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defaultThemeVersion="124226"/>
  <xr:revisionPtr revIDLastSave="0" documentId="13_ncr:1_{C010641B-131A-4E0B-8A75-21AAB2D949E8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NDT_Блок 2 " sheetId="2" r:id="rId1"/>
  </sheets>
  <definedNames>
    <definedName name="_xlnm._FilterDatabase" localSheetId="0" hidden="1">'NDT_Блок 2 '!$A$4:$AC$972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972" i="2" l="1"/>
  <c r="G971" i="2"/>
  <c r="G970" i="2"/>
  <c r="G969" i="2"/>
  <c r="G967" i="2"/>
  <c r="G966" i="2"/>
  <c r="G965" i="2"/>
  <c r="G964" i="2"/>
  <c r="G962" i="2"/>
  <c r="G961" i="2"/>
  <c r="G960" i="2"/>
  <c r="G959" i="2"/>
  <c r="G958" i="2"/>
  <c r="G956" i="2" l="1"/>
  <c r="G66" i="2"/>
  <c r="G67" i="2"/>
  <c r="G68" i="2"/>
  <c r="G69" i="2"/>
  <c r="G819" i="2"/>
  <c r="G826" i="2"/>
  <c r="G827" i="2"/>
  <c r="G828" i="2"/>
  <c r="G829" i="2"/>
  <c r="G930" i="2" l="1"/>
  <c r="G931" i="2"/>
  <c r="G932" i="2"/>
  <c r="G933" i="2"/>
  <c r="G934" i="2"/>
  <c r="G935" i="2"/>
  <c r="G890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563" i="2"/>
  <c r="G624" i="2"/>
  <c r="G625" i="2"/>
  <c r="G626" i="2"/>
  <c r="G627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181" i="2" l="1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122" i="2"/>
  <c r="G123" i="2"/>
  <c r="G124" i="2"/>
  <c r="G125" i="2"/>
  <c r="G126" i="2"/>
  <c r="G127" i="2"/>
  <c r="G128" i="2"/>
  <c r="G154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46" i="2"/>
  <c r="G47" i="2"/>
  <c r="G929" i="2" l="1"/>
  <c r="G928" i="2" l="1"/>
  <c r="H928" i="2" s="1"/>
  <c r="G403" i="2" l="1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391" i="2"/>
  <c r="G392" i="2"/>
  <c r="G393" i="2"/>
  <c r="G394" i="2"/>
  <c r="G395" i="2"/>
  <c r="G396" i="2"/>
  <c r="G397" i="2"/>
  <c r="G398" i="2"/>
  <c r="G399" i="2"/>
  <c r="G400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56" i="2"/>
  <c r="G357" i="2"/>
  <c r="G358" i="2"/>
  <c r="G359" i="2"/>
  <c r="G360" i="2"/>
  <c r="G361" i="2"/>
  <c r="G362" i="2"/>
  <c r="G363" i="2"/>
  <c r="G364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179" i="2"/>
  <c r="G180" i="2"/>
  <c r="G170" i="2"/>
  <c r="G171" i="2"/>
  <c r="G172" i="2"/>
  <c r="G173" i="2"/>
  <c r="G174" i="2"/>
  <c r="G175" i="2"/>
  <c r="G176" i="2"/>
  <c r="G177" i="2"/>
  <c r="G178" i="2"/>
  <c r="G162" i="2"/>
  <c r="G163" i="2"/>
  <c r="G164" i="2"/>
  <c r="G165" i="2"/>
  <c r="G166" i="2"/>
  <c r="G167" i="2"/>
  <c r="G168" i="2"/>
  <c r="G169" i="2"/>
  <c r="G113" i="2"/>
  <c r="G114" i="2"/>
  <c r="G115" i="2"/>
  <c r="G116" i="2"/>
  <c r="G117" i="2"/>
  <c r="G118" i="2"/>
  <c r="G119" i="2"/>
  <c r="G120" i="2"/>
  <c r="G121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112" i="2" l="1"/>
  <c r="G927" i="2"/>
  <c r="G926" i="2"/>
  <c r="G925" i="2"/>
  <c r="G924" i="2"/>
  <c r="G923" i="2"/>
  <c r="G922" i="2"/>
  <c r="G921" i="2"/>
  <c r="G920" i="2"/>
  <c r="G919" i="2"/>
  <c r="G918" i="2"/>
  <c r="G917" i="2"/>
  <c r="G916" i="2"/>
  <c r="G915" i="2"/>
  <c r="G914" i="2"/>
  <c r="G913" i="2"/>
  <c r="G912" i="2"/>
  <c r="G911" i="2" l="1"/>
  <c r="H911" i="2" s="1"/>
  <c r="G751" i="2"/>
  <c r="G750" i="2" s="1"/>
  <c r="G728" i="2"/>
  <c r="G727" i="2"/>
  <c r="G726" i="2"/>
  <c r="G725" i="2"/>
  <c r="G724" i="2"/>
  <c r="G723" i="2"/>
  <c r="G722" i="2"/>
  <c r="G721" i="2"/>
  <c r="G720" i="2"/>
  <c r="G719" i="2"/>
  <c r="G718" i="2"/>
  <c r="G717" i="2"/>
  <c r="G716" i="2"/>
  <c r="G715" i="2"/>
  <c r="G714" i="2"/>
  <c r="G713" i="2"/>
  <c r="G712" i="2"/>
  <c r="G711" i="2"/>
  <c r="G709" i="2"/>
  <c r="G708" i="2"/>
  <c r="G707" i="2"/>
  <c r="G706" i="2"/>
  <c r="G705" i="2"/>
  <c r="G704" i="2"/>
  <c r="G703" i="2"/>
  <c r="G702" i="2"/>
  <c r="G701" i="2"/>
  <c r="G700" i="2"/>
  <c r="G699" i="2"/>
  <c r="G698" i="2"/>
  <c r="G697" i="2"/>
  <c r="G696" i="2"/>
  <c r="G695" i="2"/>
  <c r="G694" i="2"/>
  <c r="G693" i="2"/>
  <c r="G692" i="2"/>
  <c r="G691" i="2"/>
  <c r="G690" i="2"/>
  <c r="G689" i="2"/>
  <c r="G688" i="2"/>
  <c r="G687" i="2"/>
  <c r="G686" i="2"/>
  <c r="G685" i="2"/>
  <c r="G684" i="2"/>
  <c r="G683" i="2"/>
  <c r="G682" i="2"/>
  <c r="G681" i="2"/>
  <c r="G680" i="2"/>
  <c r="G679" i="2"/>
  <c r="G678" i="2"/>
  <c r="G677" i="2"/>
  <c r="G676" i="2"/>
  <c r="G675" i="2"/>
  <c r="G674" i="2"/>
  <c r="G673" i="2"/>
  <c r="G672" i="2"/>
  <c r="G671" i="2"/>
  <c r="G670" i="2"/>
  <c r="G669" i="2"/>
  <c r="G668" i="2"/>
  <c r="G667" i="2"/>
  <c r="G666" i="2"/>
  <c r="G665" i="2"/>
  <c r="G664" i="2"/>
  <c r="G663" i="2"/>
  <c r="G662" i="2"/>
  <c r="G661" i="2"/>
  <c r="G660" i="2"/>
  <c r="G659" i="2"/>
  <c r="G658" i="2"/>
  <c r="G657" i="2"/>
  <c r="G656" i="2"/>
  <c r="G655" i="2"/>
  <c r="G654" i="2"/>
  <c r="G653" i="2"/>
  <c r="G652" i="2"/>
  <c r="G651" i="2"/>
  <c r="G650" i="2"/>
  <c r="G649" i="2"/>
  <c r="G648" i="2"/>
  <c r="G647" i="2"/>
  <c r="G646" i="2"/>
  <c r="G645" i="2"/>
  <c r="G644" i="2"/>
  <c r="G643" i="2"/>
  <c r="G642" i="2"/>
  <c r="G641" i="2"/>
  <c r="G640" i="2"/>
  <c r="G639" i="2"/>
  <c r="G638" i="2"/>
  <c r="G637" i="2"/>
  <c r="G636" i="2"/>
  <c r="G635" i="2"/>
  <c r="G634" i="2"/>
  <c r="G633" i="2"/>
  <c r="G632" i="2"/>
  <c r="G631" i="2"/>
  <c r="G630" i="2"/>
  <c r="G629" i="2"/>
  <c r="G910" i="2"/>
  <c r="G909" i="2"/>
  <c r="G908" i="2"/>
  <c r="G907" i="2"/>
  <c r="G906" i="2"/>
  <c r="G905" i="2"/>
  <c r="G904" i="2"/>
  <c r="G903" i="2"/>
  <c r="G901" i="2"/>
  <c r="G900" i="2"/>
  <c r="G899" i="2"/>
  <c r="G898" i="2"/>
  <c r="G897" i="2"/>
  <c r="G896" i="2"/>
  <c r="G895" i="2"/>
  <c r="G894" i="2"/>
  <c r="G893" i="2"/>
  <c r="G892" i="2"/>
  <c r="G891" i="2"/>
  <c r="G889" i="2"/>
  <c r="G888" i="2"/>
  <c r="G887" i="2"/>
  <c r="G886" i="2"/>
  <c r="G885" i="2"/>
  <c r="G884" i="2"/>
  <c r="G883" i="2"/>
  <c r="G882" i="2"/>
  <c r="G880" i="2"/>
  <c r="G879" i="2"/>
  <c r="G878" i="2"/>
  <c r="G877" i="2"/>
  <c r="G876" i="2"/>
  <c r="G875" i="2"/>
  <c r="G874" i="2"/>
  <c r="G873" i="2"/>
  <c r="G872" i="2"/>
  <c r="G871" i="2"/>
  <c r="G870" i="2"/>
  <c r="G869" i="2"/>
  <c r="G868" i="2"/>
  <c r="G867" i="2"/>
  <c r="G866" i="2"/>
  <c r="G865" i="2"/>
  <c r="G864" i="2"/>
  <c r="G863" i="2"/>
  <c r="G862" i="2"/>
  <c r="G861" i="2"/>
  <c r="G860" i="2"/>
  <c r="G859" i="2"/>
  <c r="G857" i="2"/>
  <c r="G856" i="2"/>
  <c r="G855" i="2"/>
  <c r="G854" i="2"/>
  <c r="G853" i="2"/>
  <c r="G852" i="2"/>
  <c r="G851" i="2"/>
  <c r="G850" i="2"/>
  <c r="G849" i="2"/>
  <c r="G848" i="2"/>
  <c r="G847" i="2"/>
  <c r="G846" i="2"/>
  <c r="G845" i="2"/>
  <c r="G844" i="2"/>
  <c r="G843" i="2"/>
  <c r="G842" i="2"/>
  <c r="G841" i="2"/>
  <c r="G840" i="2"/>
  <c r="G839" i="2"/>
  <c r="G838" i="2"/>
  <c r="G836" i="2"/>
  <c r="G835" i="2"/>
  <c r="G834" i="2"/>
  <c r="G833" i="2"/>
  <c r="G832" i="2"/>
  <c r="G831" i="2"/>
  <c r="G825" i="2"/>
  <c r="G824" i="2"/>
  <c r="G823" i="2"/>
  <c r="G822" i="2"/>
  <c r="G821" i="2"/>
  <c r="G820" i="2"/>
  <c r="G818" i="2"/>
  <c r="G817" i="2"/>
  <c r="G816" i="2"/>
  <c r="G815" i="2" l="1"/>
  <c r="G628" i="2"/>
  <c r="H628" i="2" s="1"/>
  <c r="G830" i="2"/>
  <c r="H830" i="2" s="1"/>
  <c r="G858" i="2"/>
  <c r="H858" i="2" s="1"/>
  <c r="G710" i="2"/>
  <c r="H710" i="2" s="1"/>
  <c r="G902" i="2"/>
  <c r="H902" i="2" s="1"/>
  <c r="H815" i="2"/>
  <c r="G837" i="2"/>
  <c r="H837" i="2" s="1"/>
  <c r="G881" i="2"/>
  <c r="H881" i="2" s="1"/>
  <c r="G814" i="2"/>
  <c r="G813" i="2"/>
  <c r="G812" i="2"/>
  <c r="G811" i="2"/>
  <c r="G810" i="2"/>
  <c r="G809" i="2"/>
  <c r="G808" i="2"/>
  <c r="G807" i="2"/>
  <c r="G806" i="2"/>
  <c r="G805" i="2"/>
  <c r="G804" i="2"/>
  <c r="G803" i="2"/>
  <c r="G802" i="2"/>
  <c r="G801" i="2"/>
  <c r="G800" i="2"/>
  <c r="G799" i="2"/>
  <c r="G798" i="2"/>
  <c r="G797" i="2"/>
  <c r="G796" i="2"/>
  <c r="G795" i="2"/>
  <c r="G794" i="2"/>
  <c r="G793" i="2"/>
  <c r="G792" i="2"/>
  <c r="G749" i="2"/>
  <c r="G748" i="2" s="1"/>
  <c r="H748" i="2" s="1"/>
  <c r="G623" i="2" l="1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373" i="2"/>
  <c r="G372" i="2"/>
  <c r="G371" i="2"/>
  <c r="G370" i="2"/>
  <c r="G369" i="2"/>
  <c r="G368" i="2"/>
  <c r="G367" i="2"/>
  <c r="G366" i="2"/>
  <c r="G355" i="2"/>
  <c r="G354" i="2" s="1"/>
  <c r="H354" i="2" s="1"/>
  <c r="G283" i="2"/>
  <c r="G282" i="2" s="1"/>
  <c r="H282" i="2" s="1"/>
  <c r="G161" i="2"/>
  <c r="G160" i="2" l="1"/>
  <c r="H160" i="2" s="1"/>
  <c r="G365" i="2"/>
  <c r="H365" i="2" s="1"/>
  <c r="G375" i="2"/>
  <c r="G374" i="2" l="1"/>
  <c r="H374" i="2" s="1"/>
  <c r="G390" i="2"/>
  <c r="H390" i="2" s="1"/>
  <c r="G747" i="2" l="1"/>
  <c r="G746" i="2" s="1"/>
  <c r="H746" i="2" s="1"/>
  <c r="G745" i="2"/>
  <c r="G744" i="2"/>
  <c r="G742" i="2"/>
  <c r="G741" i="2"/>
  <c r="G739" i="2"/>
  <c r="G738" i="2" s="1"/>
  <c r="H738" i="2" s="1"/>
  <c r="G736" i="2"/>
  <c r="G735" i="2"/>
  <c r="G737" i="2"/>
  <c r="G733" i="2"/>
  <c r="G732" i="2"/>
  <c r="G730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460" i="2"/>
  <c r="G461" i="2"/>
  <c r="G462" i="2"/>
  <c r="G463" i="2"/>
  <c r="G464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156" i="2"/>
  <c r="G157" i="2"/>
  <c r="G158" i="2"/>
  <c r="G159" i="2"/>
  <c r="G740" i="2" l="1"/>
  <c r="H740" i="2" s="1"/>
  <c r="G743" i="2"/>
  <c r="H743" i="2" s="1"/>
  <c r="G731" i="2"/>
  <c r="H731" i="2" s="1"/>
  <c r="G729" i="2"/>
  <c r="G734" i="2"/>
  <c r="H734" i="2" s="1"/>
  <c r="G955" i="2"/>
  <c r="G954" i="2"/>
  <c r="G791" i="2"/>
  <c r="G790" i="2"/>
  <c r="G789" i="2"/>
  <c r="H729" i="2" l="1"/>
  <c r="G501" i="2"/>
  <c r="G500" i="2" l="1"/>
  <c r="H500" i="2" s="1"/>
  <c r="G459" i="2"/>
  <c r="G458" i="2" l="1"/>
  <c r="H458" i="2" s="1"/>
  <c r="G402" i="2"/>
  <c r="G401" i="2" s="1"/>
  <c r="G7" i="2"/>
  <c r="G6" i="2" s="1"/>
  <c r="H401" i="2" l="1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788" i="2"/>
  <c r="G936" i="2" l="1"/>
  <c r="H936" i="2" s="1"/>
  <c r="G787" i="2"/>
  <c r="H750" i="2" l="1"/>
  <c r="H787" i="2"/>
  <c r="H6" i="2"/>
  <c r="H956" i="2" l="1"/>
  <c r="G155" i="2" l="1"/>
  <c r="H155" i="2" l="1"/>
  <c r="H112" i="2" l="1"/>
  <c r="G5" i="2" l="1"/>
  <c r="G974" i="2" s="1"/>
</calcChain>
</file>

<file path=xl/sharedStrings.xml><?xml version="1.0" encoding="utf-8"?>
<sst xmlns="http://schemas.openxmlformats.org/spreadsheetml/2006/main" count="2968" uniqueCount="1945">
  <si>
    <t xml:space="preserve"> </t>
  </si>
  <si>
    <t>Количество</t>
  </si>
  <si>
    <t>Ед.цена</t>
  </si>
  <si>
    <t>Обща цена</t>
  </si>
  <si>
    <t xml:space="preserve">Обект за контрол   </t>
  </si>
  <si>
    <t>№</t>
  </si>
  <si>
    <t>Лого на фирмата</t>
  </si>
  <si>
    <t>Мерна единица</t>
  </si>
  <si>
    <t>бр.</t>
  </si>
  <si>
    <t>Описание на контрола</t>
  </si>
  <si>
    <t>/подпис, печат/</t>
  </si>
  <si>
    <t>Фирма Изпънител:</t>
  </si>
  <si>
    <t>∑ + Допълнителни дейности</t>
  </si>
  <si>
    <t xml:space="preserve"> ЕКО 1-1</t>
  </si>
  <si>
    <t xml:space="preserve"> ЕКО 1-2</t>
  </si>
  <si>
    <t xml:space="preserve"> ЕКО 2</t>
  </si>
  <si>
    <t>ТК  КПП- ΙΙ / SH 5</t>
  </si>
  <si>
    <t>ТК -МПП2/RH2</t>
  </si>
  <si>
    <t>ТК ШПП / SH 4</t>
  </si>
  <si>
    <t>Рецирк. барабан- ЕКО I ст.</t>
  </si>
  <si>
    <t>ТК  КПП- Ι / SH 3</t>
  </si>
  <si>
    <t xml:space="preserve">Пещна камера </t>
  </si>
  <si>
    <t>20LBA00-MP101  20LBA ПП Остра пара</t>
  </si>
  <si>
    <t>20LBA Коляно В045 ф133х16</t>
  </si>
  <si>
    <t>20LBA Коляно В045А ф133х16</t>
  </si>
  <si>
    <t>20LBA Заварка W088 ф133х15</t>
  </si>
  <si>
    <t>20LBA Заварка W088A ф133х16</t>
  </si>
  <si>
    <t>20LBA Заварка W088B ф133х16</t>
  </si>
  <si>
    <t>20LBA ЗаваркаW150 ф133х16</t>
  </si>
  <si>
    <t>20LBA ЗаваркаW151 ф133х17</t>
  </si>
  <si>
    <t>20LBA Коляно B046 ф133х16</t>
  </si>
  <si>
    <t>20LBA Заварка W152 ф133х16</t>
  </si>
  <si>
    <t>20LBA Заварка W153 ф133х16</t>
  </si>
  <si>
    <t>20LBA Заварка W153А ф133х16</t>
  </si>
  <si>
    <t>20LBA Заварка W153B ф133х16</t>
  </si>
  <si>
    <t>20LBA Заварка W153C ф133х16</t>
  </si>
  <si>
    <t>20LBA Заварка W091A ф133х16</t>
  </si>
  <si>
    <t>20LBA Заварка W119 ф133х16</t>
  </si>
  <si>
    <t>20LBA Заварка W119А ф133х16</t>
  </si>
  <si>
    <t>20LBA Заварка W119B ф133х17</t>
  </si>
  <si>
    <t>20LBA Заварка W154 ф133х16</t>
  </si>
  <si>
    <t>20LBA Заварка W155 ф133х16</t>
  </si>
  <si>
    <t>20LBA Заварка W156 ф133х16</t>
  </si>
  <si>
    <t>20LBA Заварка W157 ф133х16</t>
  </si>
  <si>
    <t>20LBA Заварка W157А ф133х16</t>
  </si>
  <si>
    <t>20LBA Заварка W157В ф133х16</t>
  </si>
  <si>
    <t>20LBA Заварка W157С ф133х16</t>
  </si>
  <si>
    <t>20LBA Заварка W122 ф133х16</t>
  </si>
  <si>
    <t>20LBA Щуцер N011D ф76х10</t>
  </si>
  <si>
    <t>20LBA Щуцер N011A ф133х16</t>
  </si>
  <si>
    <t>20LBA Щуцер N011B ф76х10</t>
  </si>
  <si>
    <t>20LBA Заварка W089 ф325х38</t>
  </si>
  <si>
    <t>20LBA Заварка W090 ф325х38</t>
  </si>
  <si>
    <t>20LBA Щуцер N011C ф133х16</t>
  </si>
  <si>
    <t>20LBA Заварка W091 ф133х16</t>
  </si>
  <si>
    <t>20LBA Щуцер N013 ф76х10</t>
  </si>
  <si>
    <t>20LBA Щуцер N012B ф133х16</t>
  </si>
  <si>
    <t>20LBA Щуцер N012A ф76х10</t>
  </si>
  <si>
    <t>20LBA Заварка W120 ф325х38</t>
  </si>
  <si>
    <t>20LBA Заварка W121 ф325х38</t>
  </si>
  <si>
    <t>20LBA Щуцер N014 ф76х10</t>
  </si>
  <si>
    <t>20LBA Щуцер N015 ф76х10</t>
  </si>
  <si>
    <t>20LBA Щуцер N016 ф76х10</t>
  </si>
  <si>
    <t>20LBA Щуцер N017 ф76х10</t>
  </si>
  <si>
    <t>20LBA Щуцер N018 ф76х10</t>
  </si>
  <si>
    <t>20LBA Коляно В047 ф133х16</t>
  </si>
  <si>
    <t>20LBA Коляно В048 ф133х16</t>
  </si>
  <si>
    <t>20LBA Коляно В049 ф133х16</t>
  </si>
  <si>
    <t>20LBA Коляно В049А ф133х16</t>
  </si>
  <si>
    <t>20LBA Коляно В050 ф133х16</t>
  </si>
  <si>
    <t>20LBA Коляно В051 ф133х16</t>
  </si>
  <si>
    <t>20LBA Коляно В052 ф133х16</t>
  </si>
  <si>
    <t>20LBA Тройник Т001 ф273/273/273</t>
  </si>
  <si>
    <t>20LBA Тройник Т002 ф325/325/274</t>
  </si>
  <si>
    <t>20LBA Тройник Т003 ф273/273/273</t>
  </si>
  <si>
    <t>20LBA Тройник Т004 ф273/273/273</t>
  </si>
  <si>
    <t>20LBA Тройник Т005 ф325/325/274</t>
  </si>
  <si>
    <t>20LBA Тройник Т006 ф273/273/273</t>
  </si>
  <si>
    <t>20LBA Заварка W012 ф273х32</t>
  </si>
  <si>
    <t>20LBA Заварка W013 ф273х32</t>
  </si>
  <si>
    <t>20LBA Заварка W044 ф219х25</t>
  </si>
  <si>
    <t>20LBA Заварка W010 ф325х38</t>
  </si>
  <si>
    <t>20LBA Заварка W011 ф325х38</t>
  </si>
  <si>
    <t>20LBA Заварка W062 ф325х38</t>
  </si>
  <si>
    <t>20LBA Заварка W008 ф273х32</t>
  </si>
  <si>
    <t>20LBA Заварка W009 ф273х32</t>
  </si>
  <si>
    <t>20LBA Заварка W038 ф219х25</t>
  </si>
  <si>
    <t>20LBA Заварка W030 ф273х32</t>
  </si>
  <si>
    <t>20LBA Заварка W031 ф273х32</t>
  </si>
  <si>
    <t>20LBA Заварка W056 ф219х25</t>
  </si>
  <si>
    <t>20LBA Заварка W028 ф325х38</t>
  </si>
  <si>
    <t>20LBA Заварка W029 ф325х38</t>
  </si>
  <si>
    <t>20LBA Заварка W093 ф325х38</t>
  </si>
  <si>
    <t>20LBA Заварка W026 ф273х32</t>
  </si>
  <si>
    <t>20LBA Заварка W027 ф273х32</t>
  </si>
  <si>
    <t>20LBA Заварка W050 ф219х25</t>
  </si>
  <si>
    <t>20LBB00-MP101  20LBB - ППГ</t>
  </si>
  <si>
    <t>20LBC00-MP101  20LBC - ППХ</t>
  </si>
  <si>
    <t>20 LBB – ППГ Щуцер N001 ф76х10</t>
  </si>
  <si>
    <t>20 LBB – ППГ Заварка W141 ф76х10</t>
  </si>
  <si>
    <t>20 LBB – ППГ Щуцер N002 ф76х10</t>
  </si>
  <si>
    <t>20 LBB – ППГ Заварка W142 ф76х10</t>
  </si>
  <si>
    <t>20 LBB – ППГ Щуцер N003 ф76х10</t>
  </si>
  <si>
    <t>20 LBB – ППГ Заварка W143 ф76х10</t>
  </si>
  <si>
    <t>20 LBB – ППГ Щуцер N004 ф76х10</t>
  </si>
  <si>
    <t>20 LBB – ППГ Заварка W144 ф76х10</t>
  </si>
  <si>
    <t>20 LBB – ППГ Щуцер N005 ф76х10</t>
  </si>
  <si>
    <t>20 LBB – ППГ Заварка W145 ф76х10</t>
  </si>
  <si>
    <t>20 LBB – ППГ Щуцер N006 ф76х10</t>
  </si>
  <si>
    <t>20 LBB – ППГ Заварка W146 ф76х10</t>
  </si>
  <si>
    <t>20 LBB – ППГ Щуцер N007 ф76х10</t>
  </si>
  <si>
    <t>20 LBB – ППГ Заварка W148 ф76х10</t>
  </si>
  <si>
    <t>20 LBB – ППГ Щуцер N008 ф76х10</t>
  </si>
  <si>
    <t>20 LBB – ППГ Заварка W147 ф76х10</t>
  </si>
  <si>
    <t>20 LBB – ППГ Щуцер N009 ф76х10</t>
  </si>
  <si>
    <t>20 LBB – ППГ Заварка W149 ф76х10</t>
  </si>
  <si>
    <t>20 LBB – ППГ Щуцер N010 ф76х10</t>
  </si>
  <si>
    <t>20 LBB – ППГ Заварка W150 ф76х10</t>
  </si>
  <si>
    <t>20 LBB – ППГ Щуцер N011 ф76х10</t>
  </si>
  <si>
    <t>20 LBB – ППГ Заварка W151 ф76х10</t>
  </si>
  <si>
    <t>20 LBB – ППГ Щуцер N012 ф76х10</t>
  </si>
  <si>
    <t>20 LBC – ППХ Щуцер N001 ф76х10</t>
  </si>
  <si>
    <t>20 LBB – ППХ Заварка W208 ф76х10</t>
  </si>
  <si>
    <t>20 LBC – ППХ Щуцер N002 ф76х10</t>
  </si>
  <si>
    <t>20 LBB – ППХ Заварка W209 ф76х10</t>
  </si>
  <si>
    <t>20 HAH - ГРЧ-ТПП - Коляно B013 ф245х22</t>
  </si>
  <si>
    <t>20 HAH - ГРЧ-ТПП - Коляно B014 ф245х22</t>
  </si>
  <si>
    <t>20 HAH - ГРЧ-ТПП - Коляно B015 ф245х22</t>
  </si>
  <si>
    <t>20 HAH - ГРЧ-ТПП - Коляно B016 ф245х22</t>
  </si>
  <si>
    <t>20 HAH - ГРЧ-ТПП - Коляно B018 ф245х22</t>
  </si>
  <si>
    <t>20 HAH - ГРЧ-ТПП - Заварка W016 ф245х22</t>
  </si>
  <si>
    <t>20 HAH - ГРЧ-ТПП - Заварка W018 ф245х22</t>
  </si>
  <si>
    <t>20 HAH - ГРЧ-ТПП - Заварка W019 ф245х22</t>
  </si>
  <si>
    <t>20 HAH - ГРЧ-ТПП - Заварка W020 ф245х22</t>
  </si>
  <si>
    <t>20 HAH - ТПП-КПП 1 - Коляно B025 ф245х22</t>
  </si>
  <si>
    <t>20 HAH - ТПП-КПП 1 - Коляно B026 ф245х22</t>
  </si>
  <si>
    <t>20 HAH - ТПП-КПП 1 - Коляно B027 ф245х22</t>
  </si>
  <si>
    <t>20 HAH - ТПП-КПП 1 - Коляно B028 ф245х22</t>
  </si>
  <si>
    <t>20 HAH - ТПП-КПП 1 - Заварка W016 ф245х22</t>
  </si>
  <si>
    <t>20 HAH - ТПП-КПП 1 - Заварка W017 ф245х22</t>
  </si>
  <si>
    <t>20 HAH - ТПП-КПП 1 - Заварка W018 ф245х22</t>
  </si>
  <si>
    <t>20 HAH - ТПП-КПП 1 - Заварка W028 ф245х22</t>
  </si>
  <si>
    <t>20HAH10-MP403  КПП I - ШПП</t>
  </si>
  <si>
    <t>20HAH10-MP404  ШПП –КПП-II</t>
  </si>
  <si>
    <t>20 ШПП – КПП II  Коляно В015 ф273х30</t>
  </si>
  <si>
    <t>20 ШПП – КПП II  Коляно В016 ф273х30</t>
  </si>
  <si>
    <t>20 ШПП – КПП II  Коляно В019 ф273х25</t>
  </si>
  <si>
    <t>20 ШПП – КПП II  Коляно В020 ф273х25</t>
  </si>
  <si>
    <t>20 ШПП – КПП II  Заварка W035 ф273х30</t>
  </si>
  <si>
    <t>20 ШПП – КПП II  Заварка W036 ф273х30</t>
  </si>
  <si>
    <t>20 ШПП – КПП II  Заварка W037 ф273х30</t>
  </si>
  <si>
    <t>20 ШПП – КПП II  Заварка W043 ф273х25</t>
  </si>
  <si>
    <t>20 ШПП – КПП II  Заварка W044 ф273х25</t>
  </si>
  <si>
    <t>20 ШПП – КПП II  Заварка W045 ф273х25</t>
  </si>
  <si>
    <t xml:space="preserve"> 20_ Екрани-Барабан/пр.и задни Щуцер N033  ф 133х13     </t>
  </si>
  <si>
    <t xml:space="preserve"> 20_ Екрани-Барабан/пр.и задни Щуцер N034  ф 133х13     </t>
  </si>
  <si>
    <t xml:space="preserve"> 20_ Екрани-Барабан/пр.и задни Щуцер N035  ф 133х13     </t>
  </si>
  <si>
    <t xml:space="preserve"> 20_ Екрани-Барабан/пр.и задни Щуцер N036  ф 133х13     </t>
  </si>
  <si>
    <t xml:space="preserve"> 20_ Екрани-Барабан/пр.и задни Щуцер N037  ф 133х13     </t>
  </si>
  <si>
    <t xml:space="preserve"> 20_ Екрани-Барабан/пр.и задни Щуцер N038  ф 133х13     </t>
  </si>
  <si>
    <t xml:space="preserve"> 20_ Екрани-Барабан/пр.и задни Щуцер N039  ф 133х13     </t>
  </si>
  <si>
    <t xml:space="preserve"> 20_ Екрани-Барабан/пр.и задни Коляно B154  ф 133х13     </t>
  </si>
  <si>
    <t xml:space="preserve"> 20_ Екрани-Барабан/пр.и задни Коляно B158  ф 133х13     </t>
  </si>
  <si>
    <t xml:space="preserve"> 20_ Екрани-Барабан/пр.и задни Коляно B166  ф 133х13     </t>
  </si>
  <si>
    <t xml:space="preserve"> 20_ Екрани-Барабан/пр.и задни Коляно B169  ф 133х13     </t>
  </si>
  <si>
    <t xml:space="preserve"> 20_ Екрани-Барабан/пр.и задни Коляно B174  ф 133х13     </t>
  </si>
  <si>
    <t xml:space="preserve"> 20_ Екрани-Барабан/пр.и задни Коляно B179  ф 133х13     </t>
  </si>
  <si>
    <t xml:space="preserve"> 20_ Екрани-Барабан/пр.и задни Коляно B180  ф 133х13     </t>
  </si>
  <si>
    <t xml:space="preserve"> 20_ Екрани-Барабан/пр.и задни Коляно B185  ф 133х13     </t>
  </si>
  <si>
    <t xml:space="preserve"> 20_ Екрани-Барабан/пр.и задни Коляно B186  ф 133х13     </t>
  </si>
  <si>
    <t xml:space="preserve"> 20_ Екрани-Барабан/пр.и задни Заварка  W012  ф 133х13     </t>
  </si>
  <si>
    <t xml:space="preserve"> 20_ Екрани-Барабан/пр.и задни Заварка  W383  ф 133х13     </t>
  </si>
  <si>
    <t xml:space="preserve"> 20_ЕКО 2 - Барабан  Щуцер  N025  ф 108х10     </t>
  </si>
  <si>
    <t xml:space="preserve"> 20_ЕКО 2 - Барабан  Щуцер  N026  ф 108х10     </t>
  </si>
  <si>
    <t xml:space="preserve"> 20_ЕКО 2 - Барабан  Щуцер  N027  ф 108х10     </t>
  </si>
  <si>
    <t xml:space="preserve"> 20_ЕКО 2 - Барабан  Щуцер  N028  ф 108х10     </t>
  </si>
  <si>
    <t xml:space="preserve"> 20_ЕКО 2 - Барабан  Щуцер  N029  ф 108х10     </t>
  </si>
  <si>
    <t xml:space="preserve"> 20_ЕКО 2 - Барабан  Щуцер  N030  ф 108х10     </t>
  </si>
  <si>
    <t xml:space="preserve"> 20_ЕКО 2 - Барабан  Щуцер  N031  ф 108х10     </t>
  </si>
  <si>
    <t xml:space="preserve"> 20_ЕКО 2 - Барабан  Щуцер  N032  ф 108х10     </t>
  </si>
  <si>
    <t xml:space="preserve"> 20_ЕКО 2 - Барабан  Щуцер  N033  ф 108х10     </t>
  </si>
  <si>
    <t xml:space="preserve"> 20_ЕКО 2 - Барабан  Щуцер  N034  ф 108х10     </t>
  </si>
  <si>
    <t xml:space="preserve"> 20_ЕКО 2 - Барабан  Щуцер  N035  ф 108х10     </t>
  </si>
  <si>
    <t xml:space="preserve"> 20_ЕКО 2 - Барабан  Щуцер  N036  ф 108х10     </t>
  </si>
  <si>
    <t xml:space="preserve"> 20_ЕКО 2 - Барабан  Щуцер  N037  ф 108х10     </t>
  </si>
  <si>
    <t xml:space="preserve"> 20_ЕКО 2 - Барабан  Щуцер  N038  ф 108х10     </t>
  </si>
  <si>
    <t xml:space="preserve"> 20_ЕКО 2 - Барабан  Щуцер  N039  ф 108х10     </t>
  </si>
  <si>
    <t xml:space="preserve"> 20_ЕКО 2 - Барабан  Щуцер  N020_ ф 108х10     </t>
  </si>
  <si>
    <t xml:space="preserve"> 20_ЕКО 2 - Барабан  Щуцер  N041  ф 108х10     </t>
  </si>
  <si>
    <t xml:space="preserve"> 20_ЕКО 2 - Барабан  Щуцер  N042  ф 108х10     </t>
  </si>
  <si>
    <t xml:space="preserve"> 20_ЕКО 2 - Барабан  Щуцер  N043  ф 108х10     </t>
  </si>
  <si>
    <t xml:space="preserve"> 20_ЕКО 2 - Барабан  Щуцер  N044  ф 108х10     </t>
  </si>
  <si>
    <t xml:space="preserve"> 20_ЕКО 2 - Барабан  Щуцер  N045  ф 108х10     </t>
  </si>
  <si>
    <t xml:space="preserve"> 20_ЕКО 2 - Барабан  Щуцер  N046  ф 108х10    </t>
  </si>
  <si>
    <t xml:space="preserve"> 20_ЕКО 2 - Барабан  Щуцер  N047  ф 108х10     </t>
  </si>
  <si>
    <t xml:space="preserve"> 20_ЕКО 2 - Барабан  Щуцер  N048  ф 108х10     </t>
  </si>
  <si>
    <t xml:space="preserve"> 20_ЕКО 2 - Барабан  Коляно  В064  ф 108х10     </t>
  </si>
  <si>
    <t xml:space="preserve"> 20_ЕКО 2 - Барабан  Коляно  В065  ф 108х10     </t>
  </si>
  <si>
    <t xml:space="preserve"> 20_ЕКО 2 - Барабан  Коляно  В072  ф 108х10     </t>
  </si>
  <si>
    <t xml:space="preserve"> 20_ЕКО 2 - Барабан  Коляно  В078  ф 108х10     </t>
  </si>
  <si>
    <t xml:space="preserve"> 20_ЕКО 2 - Барабан  Коляно  В079  ф 108х10     </t>
  </si>
  <si>
    <t xml:space="preserve"> 20_ЕКО 2 - Барабан  Коляно  В045  ф 108х10     </t>
  </si>
  <si>
    <t xml:space="preserve"> 20_ЕКО 2 - Барабан  Коляно  В046  ф 108х10     </t>
  </si>
  <si>
    <t xml:space="preserve"> 20_ЕКО 2 - Барабан  Коляно  В051  ф 108х10     </t>
  </si>
  <si>
    <t xml:space="preserve"> 20_ЕКО 2 - Барабан  Коляно  В052  ф 108х10     </t>
  </si>
  <si>
    <t xml:space="preserve"> 20_ЕКО 2 - Барабан  Коляно  В057  ф 108х10     </t>
  </si>
  <si>
    <t xml:space="preserve"> 20_ЕКО 2 - Барабан  Заварка  W135  ф 108х10     </t>
  </si>
  <si>
    <t xml:space="preserve"> 20_ЕКО 2 - Барабан  Заварка  W136  ф 108х10     </t>
  </si>
  <si>
    <t xml:space="preserve"> 20_ЕКО 2 - Барабан  Заварка  W150  ф 108х10     </t>
  </si>
  <si>
    <t xml:space="preserve"> 20_ЕКО 2 - Барабан  Заварка  W151  ф 108х10     </t>
  </si>
  <si>
    <t xml:space="preserve"> 20_ЕКО 2 - Барабан  Заварка  W163  ф 108х10     </t>
  </si>
  <si>
    <t xml:space="preserve"> 20_ЕКО 2 - Барабан  Заварка  W164  ф 108х10     </t>
  </si>
  <si>
    <t xml:space="preserve"> 20_ЕКО 2 - Барабан  Заварка  W097  ф 108х10     </t>
  </si>
  <si>
    <t xml:space="preserve"> 20_ЕКО 2 - Барабан  Заварка  W098  ф 108х10     </t>
  </si>
  <si>
    <t xml:space="preserve"> 20_Питателна вода  Коляно  В057  ф 114х6,5     </t>
  </si>
  <si>
    <t xml:space="preserve"> 20_Питателна вода  Коляно  В058  ф 114х6,5     </t>
  </si>
  <si>
    <t xml:space="preserve"> 20_Питателна вода  Коляно  В059  ф 114х6,5     </t>
  </si>
  <si>
    <t xml:space="preserve"> 20_Питателна вода  Коляно  В060  ф 114х6,5     </t>
  </si>
  <si>
    <t xml:space="preserve"> 20_Питателна вода  Коляно  В061  ф 114х6,5     </t>
  </si>
  <si>
    <t xml:space="preserve"> 20_Питателна вода  Коляно  В062  ф 114х6,5     </t>
  </si>
  <si>
    <t xml:space="preserve"> 20_Питателна вода  Коляно  В063  ф 114х6,5     </t>
  </si>
  <si>
    <t xml:space="preserve"> 20_Питателна вода  Коляно  В064  ф 114х6,5     </t>
  </si>
  <si>
    <t xml:space="preserve"> 20_Питателна вода  Заварка  W148  ф 114х6,5     </t>
  </si>
  <si>
    <t xml:space="preserve"> 20_Питателна вода  Заварка  W150  ф 114х6,5     </t>
  </si>
  <si>
    <t xml:space="preserve"> 20_Питателна вода  Заварка  W151  ф 114х6,5     </t>
  </si>
  <si>
    <t xml:space="preserve"> 20_Питателна вода  Заварка  W152  ф 114х6,5     </t>
  </si>
  <si>
    <t xml:space="preserve"> 20_Питателна вода  Заварка  W153  ф 114х6,5     </t>
  </si>
  <si>
    <t xml:space="preserve"> 20_Питателна вода  Заварка  W154  ф 114х6,5     </t>
  </si>
  <si>
    <t xml:space="preserve"> 20_Питателна вода  Заварка  W155  ф 114х6,5     </t>
  </si>
  <si>
    <t xml:space="preserve"> 20_Питателна вода  Заварка  W156  ф 114х6,5     </t>
  </si>
  <si>
    <t xml:space="preserve"> 20_Питателна вода  Заварка  W157  ф 114х6,5     </t>
  </si>
  <si>
    <t xml:space="preserve"> 20_Питателна вода  Заварка  W158  ф 114х6,5     </t>
  </si>
  <si>
    <t xml:space="preserve"> 20_Питателна вода  Заварка  W159 ф 88,9х6,5     </t>
  </si>
  <si>
    <t xml:space="preserve"> 20_Питателна вода  Заварка  W160 ф 88,9х6,5     </t>
  </si>
  <si>
    <t xml:space="preserve"> 20_Питателна вода  Заварка  W161  ф 114х6,5     </t>
  </si>
  <si>
    <t xml:space="preserve"> 20_Питателна вода  Заварка  W163  ф 114х6,5     </t>
  </si>
  <si>
    <t xml:space="preserve"> 20_Питателна вода  Заварка  W165  ф 141х6,5     </t>
  </si>
  <si>
    <t xml:space="preserve"> 20_Питателна вода  Заварка  W166  ф 141х6,5     </t>
  </si>
  <si>
    <t xml:space="preserve"> 20_Питателна вода  Заварка  W167  ф 114х6,5     </t>
  </si>
  <si>
    <t xml:space="preserve"> 20_Питателна вода  Заварка  W168  ф 114х6,5     </t>
  </si>
  <si>
    <t xml:space="preserve"> 20_Питателна вода  Заварка  W169  ф 114х6,5     </t>
  </si>
  <si>
    <t xml:space="preserve"> 20_Питателна вода  Заварка  W170  ф 114х6,5     </t>
  </si>
  <si>
    <t xml:space="preserve"> 20_Питателна вода  Заварка  W171  ф 114х6,5     </t>
  </si>
  <si>
    <t xml:space="preserve"> 20_Питателна вода  Заварка  W172  ф 114х6,5     </t>
  </si>
  <si>
    <t xml:space="preserve"> 20_Питателна вода  Заварка  W173  ф 114х6,5     </t>
  </si>
  <si>
    <t xml:space="preserve"> 20_Питателна вода  Заварка  W174  ф 114х6,5     </t>
  </si>
  <si>
    <t xml:space="preserve"> 20_Питателна вода  Заварка  W175  ф 114х6,5     </t>
  </si>
  <si>
    <t xml:space="preserve"> 20_Питателна вода  Заварка  W176  ф 114х6,5     </t>
  </si>
  <si>
    <t xml:space="preserve"> 20_Питателна вода  Заварка  W177  ф 114х6,5     </t>
  </si>
  <si>
    <t xml:space="preserve"> 20_Питателна вода  Заварка  W178  ф 114х6,5     </t>
  </si>
  <si>
    <t xml:space="preserve"> 20_Питателна вода  Заварка  W179  ф 114х6,5     </t>
  </si>
  <si>
    <t xml:space="preserve"> 20_Питателна вода  Заварка  W180  ф 114х6,5     </t>
  </si>
  <si>
    <t xml:space="preserve"> 20_Питателна вода  Заварка  W070  ф 273х25     </t>
  </si>
  <si>
    <t xml:space="preserve"> 20_Питателна вода  Заварка  W070A ф 273х25    </t>
  </si>
  <si>
    <t xml:space="preserve"> 20_Питателна вода  Заварка  W072  ф 219х25    </t>
  </si>
  <si>
    <t xml:space="preserve"> 20_Питателна вода  Заварка  W072A ф 219х25    </t>
  </si>
  <si>
    <t xml:space="preserve"> 20_Питателна вода  Заварка  W072B ф 273х25    </t>
  </si>
  <si>
    <t xml:space="preserve"> 20_Питателна вода  Заварка  W072C ф 273х25    </t>
  </si>
  <si>
    <t xml:space="preserve"> 20_Питателна вода  Заварка  W183  ф 114х6,5     </t>
  </si>
  <si>
    <t xml:space="preserve"> 20_Питателна вода  Заварка  W184  ф 114х6,5     </t>
  </si>
  <si>
    <t xml:space="preserve"> 20_Питателна вода  Заварка  W185  ф 114х6,5     </t>
  </si>
  <si>
    <t xml:space="preserve"> 20_Питателна вода  Заварка  W186  ф 114х6,5     </t>
  </si>
  <si>
    <t xml:space="preserve"> 20_Питателна вода  Заварка  W187  ф 114х6,5     </t>
  </si>
  <si>
    <t xml:space="preserve"> 20_Питателна вода  Заварка  W188  ф 114х6,5     </t>
  </si>
  <si>
    <t xml:space="preserve"> 20_Питателна вода  Заварка  W189  ф 141х6,5     </t>
  </si>
  <si>
    <t xml:space="preserve"> 20_Питателна вода  Заварка  W190  ф 141х6,5     </t>
  </si>
  <si>
    <t xml:space="preserve"> 20_Питателна вода  Заварка  W191  ф 114х6,5     </t>
  </si>
  <si>
    <t xml:space="preserve"> 20_Питателна вода  Заварка  W192  ф 114х6,5     </t>
  </si>
  <si>
    <t xml:space="preserve"> 20_Питателна вода  Заварка  W193  ф 114х6,5     </t>
  </si>
  <si>
    <t xml:space="preserve"> 20_Питателна вода  Заварка  W194 ф 88,9х6,5     </t>
  </si>
  <si>
    <t xml:space="preserve"> 20_Питателна вода  Заварка  W195 ф 88,9х6,5     </t>
  </si>
  <si>
    <t xml:space="preserve"> 20_Питателна вода  Заварка  W196  ф 114х6,5     </t>
  </si>
  <si>
    <t xml:space="preserve"> 20_Питателна вода  Заварка  W197  ф 114х6,5     </t>
  </si>
  <si>
    <t xml:space="preserve"> 20_Питателна вода  Заварка  W198  ф 114х6,5     </t>
  </si>
  <si>
    <t xml:space="preserve"> 20_Питателна вода  Заварка  W199  ф 114х6,5     </t>
  </si>
  <si>
    <t xml:space="preserve"> 20_Питателна вода  Заварка  W200  ф 114х6,5     </t>
  </si>
  <si>
    <t xml:space="preserve"> 20_Питателна вода  Заварка  W201  ф 114х6,5     </t>
  </si>
  <si>
    <t xml:space="preserve"> 20_Питателна вода  Заварка  W202  ф 114х6,5     </t>
  </si>
  <si>
    <t xml:space="preserve"> 20_Питателна вода  Заварка  W203  ф 114х6,5     </t>
  </si>
  <si>
    <t xml:space="preserve"> 20_Питателна вода  Заварка  W204  ф 114х6,5     </t>
  </si>
  <si>
    <t xml:space="preserve"> 20_Питателна вода  Заварка  W205  ф 114х6,5     </t>
  </si>
  <si>
    <t xml:space="preserve"> 20_Питателна вода  Заварка  W210  ф 114х6,5     </t>
  </si>
  <si>
    <t xml:space="preserve"> 20_Питателна вода  Заварка  W211  ф 114х6,5     </t>
  </si>
  <si>
    <t xml:space="preserve"> 20_Питателна вода  Заварка  W212  ф 114х6,5     </t>
  </si>
  <si>
    <t xml:space="preserve"> 20_Питателна вода  Заварка  W213  ф 114х6,5     </t>
  </si>
  <si>
    <t xml:space="preserve"> 20_Питателна вода  Заварка  W214  ф 114х6,5     </t>
  </si>
  <si>
    <t xml:space="preserve"> 20_Питателна вода  Заварка  W215  ф 114х6,5     </t>
  </si>
  <si>
    <t xml:space="preserve"> 20_Питателна вода  Заварка  W216  ф 114х6,5     </t>
  </si>
  <si>
    <t xml:space="preserve"> 20_Питателна вода  Заварка  W218  ф 114х6,5     </t>
  </si>
  <si>
    <t xml:space="preserve"> 20_Питателна вода  Заварка  W094  ф 273х25     </t>
  </si>
  <si>
    <t xml:space="preserve"> 20_Питателна вода  Заварка  W094A  ф 273х25     </t>
  </si>
  <si>
    <t xml:space="preserve"> 20_Питателна вода  Заварка  W096  ф 119х20     </t>
  </si>
  <si>
    <t xml:space="preserve"> 20_Питателна вода  Заварка  W096A  ф 119х20     </t>
  </si>
  <si>
    <t xml:space="preserve"> 20_Питателна вода  Заварка  W096B  ф 273х25     </t>
  </si>
  <si>
    <t xml:space="preserve"> 20_Питателна вода  Заварка  W096C  ф 273х25     </t>
  </si>
  <si>
    <t xml:space="preserve"> 20_Питателна вода  Коляно  В008  ф 426х7     </t>
  </si>
  <si>
    <t xml:space="preserve"> 20_Питателна вода  Тройник  Т001  ф 530х7     </t>
  </si>
  <si>
    <t xml:space="preserve"> 20_Питателна вода  Тройник  Т002  ф 530х7     </t>
  </si>
  <si>
    <t xml:space="preserve"> 20_Питателна вода  Заварка  W016  ф 530х7     </t>
  </si>
  <si>
    <t xml:space="preserve"> 20_Питателна вода  Заварка  W017  ф 530х7     </t>
  </si>
  <si>
    <t xml:space="preserve"> 20_Питателна вода  Заварка  W018  ф 530х7     </t>
  </si>
  <si>
    <t xml:space="preserve"> 20_Питателна вода  Заварка  W019  ф 530х7     </t>
  </si>
  <si>
    <t xml:space="preserve"> 20_Питателна вода  Заварка  W020  ф 530х7     </t>
  </si>
  <si>
    <t xml:space="preserve"> 20_Питателна вода  Заварка  W021  ф 426х7     </t>
  </si>
  <si>
    <t xml:space="preserve"> 20_Питателна вода  Заварка  W022  ф 426х7     </t>
  </si>
  <si>
    <t xml:space="preserve"> 20_Питателна вода  Заварка  W023  ф 426х7     </t>
  </si>
  <si>
    <t xml:space="preserve"> 20_Питателна вода  Заварка  W025  ф 426х7     </t>
  </si>
  <si>
    <t xml:space="preserve"> 20_Питателна вода  Заварка  W026  ф 426х7     </t>
  </si>
  <si>
    <t xml:space="preserve"> 20_Питателна вода  Заварка  W027  ф 426х7     </t>
  </si>
  <si>
    <t xml:space="preserve"> 20_Питателна вода  Заварка  W028  ф 426х7     </t>
  </si>
  <si>
    <t xml:space="preserve"> 20_Питателна вода  Заварка  W029  ф 426х7     </t>
  </si>
  <si>
    <t xml:space="preserve"> 20_Питателна вода  Заварка  W031  ф 426х7     </t>
  </si>
  <si>
    <t xml:space="preserve"> 20_Питателна вода  Заварка  W039  ф 426х7     </t>
  </si>
  <si>
    <t>20LAB00-MP304 Питателна вода</t>
  </si>
  <si>
    <t>20LAB00-MP403 Питателна вода - смукателна страна</t>
  </si>
  <si>
    <t>20HAD00-MP404  Рецирк. барабан- ЕКО I ст.</t>
  </si>
  <si>
    <t>20 Колектори 7 и 13 bara</t>
  </si>
  <si>
    <t>20 БРОУ 140/6</t>
  </si>
  <si>
    <t>20 Авариен слив Барабан</t>
  </si>
  <si>
    <t>20 Дренаж пред ГПЗ</t>
  </si>
  <si>
    <t>20 Дренаж пред ГПЗ Коляно В004   ф76х10</t>
  </si>
  <si>
    <t>20 Дренаж пред ГПЗ Коляно В005   ф76х10</t>
  </si>
  <si>
    <t>20 Дренаж пред ГПЗ Заварка W018   ф76х10</t>
  </si>
  <si>
    <t>20 Дренаж пред ГПЗ Заварка W019   ф76х10</t>
  </si>
  <si>
    <t>20 Дренаж пред ГПЗ Заварка W020   ф76х10</t>
  </si>
  <si>
    <t>20 Дренаж пред ГПЗ Заварка W021   ф76х10</t>
  </si>
  <si>
    <t>20 Дренаж пред ГПЗ Заварка W022   ф76х10</t>
  </si>
  <si>
    <t>20 Дренаж пред ГПЗ Заварка W023   ф76х10</t>
  </si>
  <si>
    <t>20 Дренаж пред ГПЗ Заварка W024   ф76х10</t>
  </si>
  <si>
    <t>20 Дренажи ППТВН</t>
  </si>
  <si>
    <t>20 Дренажи ППТВН Коляно В005  ф76х10</t>
  </si>
  <si>
    <t>20 Дренажи ППТВН Коляно В007  ф133х16</t>
  </si>
  <si>
    <t>20 Дренажи ППТВН Заварка W052  ф133х16</t>
  </si>
  <si>
    <t>20 Дренажи ППТВН Заварка W053  ф133х16</t>
  </si>
  <si>
    <t>20 Дренажи ППТВН Заварка W054  ф133х16</t>
  </si>
  <si>
    <t>20 Дренажи ППТВН Заварка W055  ф133х16</t>
  </si>
  <si>
    <t>20 Дренажи ППТСН</t>
  </si>
  <si>
    <t>20 Дренажи ППТСН Заварка W031  ф76х10</t>
  </si>
  <si>
    <t>20 Дренажи ППТСН Заварка W032  ф76х10</t>
  </si>
  <si>
    <t>20 Дренажи ППТСН Заварка W033  ф76х10</t>
  </si>
  <si>
    <t>20 Дренажи ППТСН Заварка W047  ф76х10</t>
  </si>
  <si>
    <t>20 Дренажи ППТСН Заварка W048  ф76х10</t>
  </si>
  <si>
    <t>20 Дренажи ППТСН Заварка W049  ф76х10</t>
  </si>
  <si>
    <t>20 Дренажи ППТСН Заварка W050  ф76х10</t>
  </si>
  <si>
    <t>20 Дренажи ППТСН Заварка W092  ф76х10</t>
  </si>
  <si>
    <t>20 Дренажи ППТСН Заварка W093  ф76х10</t>
  </si>
  <si>
    <t>20 Дренажи ППТСН Заварка W094  ф76х10</t>
  </si>
  <si>
    <t>20 Дренажи ППТСН Заварка W095  ф76х10</t>
  </si>
  <si>
    <t>20 Дренажи ППТСН Заварка W112  ф76х10</t>
  </si>
  <si>
    <t>20 Дренажи ППТСН Заварка W113  ф76х10</t>
  </si>
  <si>
    <t>20 Дренажи ППТСН Заварка W114  ф76х10</t>
  </si>
  <si>
    <t>20 Дренажи ППТСН Заварка W115  ф76х10</t>
  </si>
  <si>
    <t>20 Дренажи ППГ</t>
  </si>
  <si>
    <t>20 Дренажи ППГ Заварка W045  ф76х10</t>
  </si>
  <si>
    <t>20 Дренажи ППГ Заварка W076  ф76х10</t>
  </si>
  <si>
    <t xml:space="preserve">20 Подгрев на Деаератора от 13 ата  </t>
  </si>
  <si>
    <t xml:space="preserve">20 Подгрев на Деаератора от 13 ата  Коляно В004  ф159х6 </t>
  </si>
  <si>
    <t xml:space="preserve">20 Подгрев на Деаератора от 13 ата  Заварка W071  ф159х6 </t>
  </si>
  <si>
    <t>20MAL80-MP401  Дренажи ППГ</t>
  </si>
  <si>
    <t>20MAL30-MP401  Дренажи ППТСН</t>
  </si>
  <si>
    <t>20MAL10-MP401  Дренажи ППТВН</t>
  </si>
  <si>
    <t>20LBA00-MP401  Дренаж пред ГПЗ</t>
  </si>
  <si>
    <t>20HAD00-MP405  Авариен слив Барабан</t>
  </si>
  <si>
    <t>20HAD00-MP401  Барабан – ДРЧ ляво и дясно</t>
  </si>
  <si>
    <t>20HAD00-MP401  Барабан – ДРЧ фронт и тил</t>
  </si>
  <si>
    <t>20HAH10-MP401  ГРЧ – ТПП</t>
  </si>
  <si>
    <t>20HAH10-MP402  ТПП – КПП 1</t>
  </si>
  <si>
    <t>20LBA Заварка W168 ф76х10</t>
  </si>
  <si>
    <t>20LBA Заварка W169 ф76х10</t>
  </si>
  <si>
    <t>20LBA Заварка W170 ф76х10</t>
  </si>
  <si>
    <t>20LBA Заварка W171 ф76х10</t>
  </si>
  <si>
    <t>20LBA Заварка W092 ф325х38</t>
  </si>
  <si>
    <t>20LBA Заварка W122B ф133х16</t>
  </si>
  <si>
    <t>20LBA Заварка W184 ф76х10</t>
  </si>
  <si>
    <t>20LBA Заварка W185 ф76х10</t>
  </si>
  <si>
    <t>20LBA Заварка W123 ф325х38</t>
  </si>
  <si>
    <t>20LBA Щуцер N012C ф76х10</t>
  </si>
  <si>
    <t>20LBA Заварка W173 ф76х10</t>
  </si>
  <si>
    <t>20LBA Щуцер N012D ф76х10</t>
  </si>
  <si>
    <t>20LBA Заварка W119C ф76х10</t>
  </si>
  <si>
    <t>20LBA Заварка W119D ф76х10</t>
  </si>
  <si>
    <t>20LBA Коляно В006 ф273х32</t>
  </si>
  <si>
    <t>20LBA Заварка W017 ф273х32</t>
  </si>
  <si>
    <t>20LBA Коляно В007 ф273х32</t>
  </si>
  <si>
    <t>20LBA Коляно В008 ф273х32</t>
  </si>
  <si>
    <t>20LBA Заварка W014 ф273х32</t>
  </si>
  <si>
    <t>20LBA Заварка W015 ф273х32</t>
  </si>
  <si>
    <t>20LBA Заварка W016 ф273х32</t>
  </si>
  <si>
    <t>20LBA Заварка W018 ф273х32</t>
  </si>
  <si>
    <t>20LBA Щуцер N027 ф32х5</t>
  </si>
  <si>
    <t>20LBA Коляно В014 ф273х32</t>
  </si>
  <si>
    <t>20LBA Коляно В015 ф273х32</t>
  </si>
  <si>
    <t>20LBA Коляно В016 ф273х32</t>
  </si>
  <si>
    <t>20LBA Заварка W032 ф273х32</t>
  </si>
  <si>
    <t>20LBA Заварка W033 ф273х32</t>
  </si>
  <si>
    <t>20LBA Заварка W034 ф273х32</t>
  </si>
  <si>
    <t>20LBA Заварка W035 ф273х32</t>
  </si>
  <si>
    <t>20LBA Заварка W036 ф273х32</t>
  </si>
  <si>
    <t>20LBA Щуцер N031 ф32х5</t>
  </si>
  <si>
    <t>20 LBB – ППГ Заварка W152 ф76х10</t>
  </si>
  <si>
    <t>20 LBB – ППГ Коляно B027 ф426х18</t>
  </si>
  <si>
    <t>20 LBB – ППГ Заварка W054 ф426х18</t>
  </si>
  <si>
    <t>20 LBB – ППГ Заварка W053 ф426х18</t>
  </si>
  <si>
    <t>20 LBB – ППГ Заварка W053A ф426х18</t>
  </si>
  <si>
    <t>20 LBB – ППГ Заварка W053B ф426х18</t>
  </si>
  <si>
    <t>20 LBB – ППГ Коляно B042 ф426х18</t>
  </si>
  <si>
    <t>20 LBB – ППГ Коляно B043 ф426х18</t>
  </si>
  <si>
    <t>20 LBB – ППГ Коляно B044 ф426х18</t>
  </si>
  <si>
    <t>20 LBB – ППГ Коляно B045 ф426х18</t>
  </si>
  <si>
    <t>20 LBB – ППГ Заварка W079 ф426х18</t>
  </si>
  <si>
    <t>20 LBB – ППГ Заварка W078 ф426х18</t>
  </si>
  <si>
    <t>20 LBB – ППГ Заварка W080 ф426х18</t>
  </si>
  <si>
    <t>20 LBB – ППГ Заварка W080A ф426х18</t>
  </si>
  <si>
    <t>20 LBB – ППГ Заварка W081 ф426х18</t>
  </si>
  <si>
    <t>20 LBB – ППГ Заварка W081A ф426х18</t>
  </si>
  <si>
    <t>20 LBB – ППГ Заварка W082 ф426х18</t>
  </si>
  <si>
    <t>20 LBB – ППГ Заварка W083 ф426х18</t>
  </si>
  <si>
    <t>20 LBB – ППГ Заварка W084 ф426х18</t>
  </si>
  <si>
    <t>20 HAD - Барабан - ДРЧ Щуцер N076 ф133х13</t>
  </si>
  <si>
    <t>20 HAD - Барабан - ДРЧ Щуцер N136 ф133х13</t>
  </si>
  <si>
    <t>20 HAD - Барабан - ДРЧ Щуцер N077 ф133х13</t>
  </si>
  <si>
    <t>20 HAD - Барабан - ДРЧ Щуцер N078 ф133х13</t>
  </si>
  <si>
    <t>20 HAD - Барабан - ДРЧ Щуцер N079 ф133х13</t>
  </si>
  <si>
    <t>20 HAD - Барабан - ДРЧ Щуцер N080 ф133х13</t>
  </si>
  <si>
    <t>20 HAD - Барабан - ДРЧ Щуцер N081 ф133х13</t>
  </si>
  <si>
    <t>20 HAD - Барабан - ДРЧ Щуцер N082 ф133х13</t>
  </si>
  <si>
    <t>20 HAD - Барабан - ДРЧ Щуцер N083 ф133х13</t>
  </si>
  <si>
    <t>20 HAD - Барабан - ДРЧ Щуцер N084 ф133х13</t>
  </si>
  <si>
    <t>20 HAD - Барабан - ДРЧ Щуцер N085 ф133х13</t>
  </si>
  <si>
    <t>20 HAD - Барабан - ДРЧ Щуцер N137 ф133х13</t>
  </si>
  <si>
    <t>20 HAD - Барабан - ДРЧ Щуцер N138 ф133х13</t>
  </si>
  <si>
    <t>20 HAD - Барабан - ДРЧ Щуцер N139 ф133х13</t>
  </si>
  <si>
    <t>20 HAD - Барабан - ДРЧ Щуцер N140 ф133х13</t>
  </si>
  <si>
    <t>20 HAD - Барабан - ДРЧ Щуцер N141 ф133х13</t>
  </si>
  <si>
    <t>20 HAD - Барабан - ДРЧ Щуцер N142 ф133х13</t>
  </si>
  <si>
    <t>20 HAD - Барабан - ДРЧ Щуцер N143 ф133х13</t>
  </si>
  <si>
    <t>20 HAD - Барабан - ДРЧ Щуцер N144 ф133х13</t>
  </si>
  <si>
    <t>20 HAD - Барабан - ДРЧ Коляно В363 ф133х13</t>
  </si>
  <si>
    <t>20 HAD - Барабан - ДРЧ Коляно В364 ф133х13</t>
  </si>
  <si>
    <t>20 HAD - Барабан - ДРЧ Коляно В365 ф133х13</t>
  </si>
  <si>
    <t>20 HAD - Барабан - ДРЧ Коляно В366 ф133х13</t>
  </si>
  <si>
    <t>20 HAD - Барабан - ДРЧ Коляно В367 ф133х13</t>
  </si>
  <si>
    <t>20 HAD - Барабан - ДРЧ Коляно В368 ф133х13</t>
  </si>
  <si>
    <t>20 HAD - Барабан - ДРЧ Коляно В369 ф133х13</t>
  </si>
  <si>
    <t>20 HAD - Барабан - ДРЧ Коляно В370 ф133х13</t>
  </si>
  <si>
    <t>20 HAD - Барабан - ДРЧ Коляно В371 ф133х13</t>
  </si>
  <si>
    <t>20 HAD - Барабан - ДРЧ Коляно В372 ф133х13</t>
  </si>
  <si>
    <t>20 HAD - Барабан - ДРЧ Коляно В373 ф133х13</t>
  </si>
  <si>
    <t>20 HAD - Барабан - ДРЧ Коляно В374 ф133х13</t>
  </si>
  <si>
    <t>20 HAD - Барабан - ДРЧ Коляно В375 ф133х13</t>
  </si>
  <si>
    <t>20 HAD - Барабан - ДРЧ Коляно В376 ф133х13</t>
  </si>
  <si>
    <t>20 HAD - Барабан - ДРЧ Коляно В377 ф133х13</t>
  </si>
  <si>
    <t>20 HAD - Барабан - ДРЧ Коляно В378 ф133х13</t>
  </si>
  <si>
    <t>20 HAD - Барабан - ДРЧ Коляно В379 ф133х13</t>
  </si>
  <si>
    <t>20 HAD - Барабан - ДРЧ Коляно В380 ф133х13</t>
  </si>
  <si>
    <t>20 HAD - Барабан - ДРЧ Коляно В381 ф133х13</t>
  </si>
  <si>
    <t>20 HAD - Барабан - ДРЧ Коляно В382 ф133х13</t>
  </si>
  <si>
    <t>20 HAD - Барабан - ДРЧ Коляно В383 ф133х13</t>
  </si>
  <si>
    <t>20 HAD - Барабан - ДРЧ Коляно В384 ф133х13</t>
  </si>
  <si>
    <t>20 HAD - Барабан - ДРЧ Коляно В385 ф133х13</t>
  </si>
  <si>
    <t>20 HAD - Барабан - ДРЧ Коляно В386 ф133х13</t>
  </si>
  <si>
    <t>20 HAD - Барабан - ДРЧ Коляно В387 ф133х13</t>
  </si>
  <si>
    <t>20 HAD - Барабан - ДРЧ Коляно В388 ф133х13</t>
  </si>
  <si>
    <t>20 HAD - Барабан - ДРЧ Коляно В389 ф133х13</t>
  </si>
  <si>
    <t>20 HAD - Барабан - ДРЧ Коляно В390 ф133х13</t>
  </si>
  <si>
    <t>20 HAD - Барабан - ДРЧ Коляно В391 ф133х13</t>
  </si>
  <si>
    <t>20 HAD - Барабан - ДРЧ Коляно В392 ф133х13</t>
  </si>
  <si>
    <t>20 HAD - Барабан - ДРЧ Коляно В393 ф133х13</t>
  </si>
  <si>
    <t>20 HAD - Барабан - ДРЧ Коляно В394 ф133х13</t>
  </si>
  <si>
    <t>20 HAD - Барабан - ДРЧ Коляно В395 ф133х13</t>
  </si>
  <si>
    <t>20 HAD - Барабан - ДРЧ Заварка W381 ф133х13</t>
  </si>
  <si>
    <t>20 HAD - Барабан - ДРЧ Заварка W389 ф133х13</t>
  </si>
  <si>
    <t>20 HAD - Барабан - ДРЧ Заварка W389А ф133х13</t>
  </si>
  <si>
    <t>20 HAD - Барабан - ДРЧ Заварка W390 ф133х13</t>
  </si>
  <si>
    <t>20 HAD - Барабан - ДРЧ Заварка W390А ф133х13</t>
  </si>
  <si>
    <t>20 HAD - Барабан - ДРЧ Заварка W391 ф133х13</t>
  </si>
  <si>
    <t>20 HAD - Барабан - ДРЧ Заварка W392 ф133х13</t>
  </si>
  <si>
    <t>20 HAD - Барабан - ДРЧ Заварка W393 ф133х13</t>
  </si>
  <si>
    <t>20 HAD - Барабан - ДРЧ Заварка W393А ф133х13</t>
  </si>
  <si>
    <t>20 HAD - Барабан - ДРЧ Заварка W394 ф133х13</t>
  </si>
  <si>
    <t>20 HAD - Барабан - ДРЧ Заварка W394А ф133х13</t>
  </si>
  <si>
    <t>20 HAD - Барабан - ДРЧ Заварка W395 ф133х13</t>
  </si>
  <si>
    <t>20 HAD - Барабан - ДРЧ Заварка W396 ф133х13</t>
  </si>
  <si>
    <t>20 HAD - Барабан - ДРЧ Заварка W397 ф133х13</t>
  </si>
  <si>
    <t>20 HAD - Барабан - ДРЧ Заварка W398 ф133х13</t>
  </si>
  <si>
    <t>20 HAD - Барабан - ДРЧ Заварка W398А ф133х13</t>
  </si>
  <si>
    <t>20 HAD - Барабан - ДРЧ Заварка W397А ф133х13</t>
  </si>
  <si>
    <t>20 HAD - Барабан - ДРЧ Заварка W399 ф133х13</t>
  </si>
  <si>
    <t>20 HAD - Барабан - ДРЧ Заварка W400 ф133х13</t>
  </si>
  <si>
    <t>20 HAD - Барабан - ДРЧ Заварка W401 ф133х13</t>
  </si>
  <si>
    <t>20 HAD - Барабан - ДРЧ Заварка W402 ф133х13</t>
  </si>
  <si>
    <t>20 HAD - Барабан - ДРЧ Заварка W403 ф133х13</t>
  </si>
  <si>
    <t>20 HAD - Барабан - ДРЧ Заварка W404 ф133х13</t>
  </si>
  <si>
    <t>20 HAD - Барабан - ДРЧ Заварка W405 ф133х13</t>
  </si>
  <si>
    <t>20 HAD - Барабан - ДРЧ Заварка W402А ф133х13</t>
  </si>
  <si>
    <t>20 HAD - Барабан - ДРЧ Заварка W403А ф133х13</t>
  </si>
  <si>
    <t>20 HAD - Барабан - ДРЧ Заварка W406 ф133х13</t>
  </si>
  <si>
    <t>20 HAD - Барабан - ДРЧ Заварка W407 ф133х13</t>
  </si>
  <si>
    <t>20 HAD - Барабан - ДРЧ Заварка W407А ф133х13</t>
  </si>
  <si>
    <t>20 HAD - Барабан - ДРЧ Заварка W408 ф133х13</t>
  </si>
  <si>
    <t>20 HAD - Барабан - ДРЧ Заварка W408А ф133х13</t>
  </si>
  <si>
    <t>20 HAD - Барабан - ДРЧ Заварка W400А ф133х13</t>
  </si>
  <si>
    <t>20 HAD - Барабан - ДРЧ Заварка W409 ф133х13</t>
  </si>
  <si>
    <t>20 HAD - Барабан - ДРЧ Заварка W410 ф133х13</t>
  </si>
  <si>
    <t>20 HAD - Барабан - ДРЧ Заварка W411 ф133х13</t>
  </si>
  <si>
    <t>20 HAD - Барабан - ДРЧ Заварка W412 ф133х13</t>
  </si>
  <si>
    <t>20 HAD - Барабан - ДРЧ Заварка W412А ф133х13</t>
  </si>
  <si>
    <t>20 HAD - Барабан - ДРЧ Заварка W413 ф133х13</t>
  </si>
  <si>
    <t>20 HAD - Барабан - ДРЧ Заварка W413А ф133х13</t>
  </si>
  <si>
    <t>20 HAD - Барабан - ДРЧ Заварка W414 ф133х13</t>
  </si>
  <si>
    <t>20 HAD - Барабан - ДРЧ Заварка W415 ф133х13</t>
  </si>
  <si>
    <t>20 HAD - Барабан - ДРЧ Заварка W416 ф133х13</t>
  </si>
  <si>
    <t>20 HAD - Барабан - ДРЧ Заварка W417 ф133х13</t>
  </si>
  <si>
    <t>20 HAD - Барабан - ДРЧ Заварка W417А ф133х13</t>
  </si>
  <si>
    <t>20 HAD - Барабан - ДРЧ Заварка W418 ф133х13</t>
  </si>
  <si>
    <t>20 HAD - Барабан - ДРЧ Заварка W418А ф133х13</t>
  </si>
  <si>
    <t>20 HAD - Барабан - ДРЧ Заварка W419 ф133х13</t>
  </si>
  <si>
    <t>20 HAD - Барабан - ДРЧ Заварка W420 ф133х13</t>
  </si>
  <si>
    <t>20 HAD - Барабан - ДРЧ Заварка W421 ф133х13</t>
  </si>
  <si>
    <t>20 HAD - Барабан - ДРЧ Заварка W422 ф133х13</t>
  </si>
  <si>
    <t>20 HAD - Барабан - ДРЧ Заварка W423 ф133х13</t>
  </si>
  <si>
    <t>20 HAD - Барабан - ДРЧ Заварка W423А ф133х13</t>
  </si>
  <si>
    <t>20 HAD - Барабан - ДРЧ Заварка W424 ф133х13</t>
  </si>
  <si>
    <t>20 HAD - Барабан - ДРЧ Заварка W424А ф133х13</t>
  </si>
  <si>
    <t>20 HAD - Барабан - ДРЧ Заварка W425 ф133х13</t>
  </si>
  <si>
    <t>20 HAD - Барабан - ДРЧ Заварка W426 ф133х13</t>
  </si>
  <si>
    <t>20 HAD - Барабан - ДРЧ Заварка W427 ф133х13</t>
  </si>
  <si>
    <t>20 HAD - Барабан - ДРЧ Заварка W427А ф133х13</t>
  </si>
  <si>
    <t>20 HAD - Барабан - ДРЧ Заварка W381А ф133х13</t>
  </si>
  <si>
    <t>20 HAD - Барабан - ДРЧ Заварка W382 ф133х13</t>
  </si>
  <si>
    <t>20 HAD - Барабан - ДРЧ Заварка W383 ф133х13</t>
  </si>
  <si>
    <t>20 HAD - Барабан - ДРЧ Заварка W384 ф133х13</t>
  </si>
  <si>
    <t>20 HAD - Барабан - ДРЧ Заварка W385 ф133х13</t>
  </si>
  <si>
    <t>20 HAD - Барабан - ДРЧ Заварка W385А ф133х13</t>
  </si>
  <si>
    <t>20 HAD - Барабан - ДРЧ Заварка W386 ф133х13</t>
  </si>
  <si>
    <t>20 HAD - Барабан - ДРЧ Заварка W386А ф133х13</t>
  </si>
  <si>
    <t>20 HAD - Барабан - ДРЧ Заварка W387 ф133х13</t>
  </si>
  <si>
    <t>20 HAD - Барабан - ДРЧ Заварка W388 ф133х13</t>
  </si>
  <si>
    <t>20 HAD - Барабан - ДРЧ Щуцер N131 ф133х13</t>
  </si>
  <si>
    <t>20 HAD - Барабан - ДРЧ Щуцер N132 ф133х13</t>
  </si>
  <si>
    <t>20 HAD - Барабан - ДРЧ Щуцер N133 ф133х13</t>
  </si>
  <si>
    <t>20 HAD - Барабан - ДРЧ Щуцер N134 ф133х13</t>
  </si>
  <si>
    <t>20 HAD - Барабан - ДРЧ Щуцер N135 ф133х13</t>
  </si>
  <si>
    <t>20 HAD - Барабан - ДРЧ Щуцер N071 ф133х13</t>
  </si>
  <si>
    <t>20 HAD - Барабан - ДРЧ Щуцер N072 ф133х13</t>
  </si>
  <si>
    <t>20 HAD - Барабан - ДРЧ Щуцер N073 ф133х13</t>
  </si>
  <si>
    <t>20 HAD - Барабан - ДРЧ Щуцер N074 ф133х13</t>
  </si>
  <si>
    <t>20 HAD - Барабан - ДРЧ Щуцер N075 ф133х13</t>
  </si>
  <si>
    <t>20 HAD - Барабан - ДРЧ Коляно B340 ф133х13</t>
  </si>
  <si>
    <t>20 HAD - Барабан - ДРЧ Коляно B341 ф133х13</t>
  </si>
  <si>
    <t>20 HAD - Барабан - ДРЧ Коляно B342 ф133х13</t>
  </si>
  <si>
    <t>20 HAD - Барабан - ДРЧ Коляно B343 ф133х13</t>
  </si>
  <si>
    <t>20 HAD - Барабан - ДРЧ Коляно B344 ф133х13</t>
  </si>
  <si>
    <t>20 HAD - Барабан - ДРЧ Коляно B345 ф133х13</t>
  </si>
  <si>
    <t>20 HAD - Барабан - ДРЧ Коляно B346 ф133х13</t>
  </si>
  <si>
    <t>20 HAD - Барабан - ДРЧ Коляно B347 ф133х13</t>
  </si>
  <si>
    <t>20 HAD - Барабан - ДРЧ Коляно B348 ф133х13</t>
  </si>
  <si>
    <t>20 HAD - Барабан - ДРЧ Коляно B349 ф133х13</t>
  </si>
  <si>
    <t>20 HAD - Барабан - ДРЧ Коляно B350 ф133х13</t>
  </si>
  <si>
    <t>20 HAD - Барабан - ДРЧ Коляно B351 ф133х13</t>
  </si>
  <si>
    <t>20 HAD - Барабан - ДРЧ Коляно B352 ф133х13</t>
  </si>
  <si>
    <t>20 HAD - Барабан - ДРЧ Коляно B353 ф133х13</t>
  </si>
  <si>
    <t>20 HAD - Барабан - ДРЧ Коляно B354 ф133х13</t>
  </si>
  <si>
    <t>20 HAD - Барабан - ДРЧ Коляно B355 ф133х13</t>
  </si>
  <si>
    <t>20 HAD - Барабан - ДРЧ Коляно B356 ф133х13</t>
  </si>
  <si>
    <t>20 HAD - Барабан - ДРЧ Коляно B357 ф133х13</t>
  </si>
  <si>
    <t>20 HAD - Барабан - ДРЧ Коляно B358 ф133х13</t>
  </si>
  <si>
    <t>20 HAD - Барабан - ДРЧ Коляно B359 ф133х13</t>
  </si>
  <si>
    <t>20 HAD - Барабан - ДРЧ Коляно B360 ф133х13</t>
  </si>
  <si>
    <t>20 HAD - Барабан - ДРЧ Коляно B361 ф133х13</t>
  </si>
  <si>
    <t>20 HAD - Барабан - ДРЧ Коляно B362 ф133х13</t>
  </si>
  <si>
    <t>20 HAD - Барабан - ДРЧ Заварка W353 ф133х13</t>
  </si>
  <si>
    <t>20 HAD - Барабан - ДРЧ Заварка W353А ф133х13</t>
  </si>
  <si>
    <t>20 HAD - Барабан - ДРЧ Заварка W354 ф133х13</t>
  </si>
  <si>
    <t>20 HAD - Барабан - ДРЧ Заварка W355 ф133х13</t>
  </si>
  <si>
    <t>20 HAD - Барабан - ДРЧ Заварка W356 ф133х13</t>
  </si>
  <si>
    <t>20 HAD - Барабан - ДРЧ Заварка W357 ф133х13</t>
  </si>
  <si>
    <t>20 HAD - Барабан - ДРЧ Заварка W357А ф133х13</t>
  </si>
  <si>
    <t>20 HAD - Барабан - ДРЧ Заварка W358 ф133х13</t>
  </si>
  <si>
    <t>20 HAD - Барабан - ДРЧ Заварка W358А ф133х13</t>
  </si>
  <si>
    <t>20 HAD - Барабан - ДРЧ Заварка W359 ф133х13</t>
  </si>
  <si>
    <t>20 HAD - Барабан - ДРЧ Заварка W360 ф133х13</t>
  </si>
  <si>
    <t>20 HAD - Барабан - ДРЧ Заварка W361 ф133х13</t>
  </si>
  <si>
    <t>20 HAD - Барабан - ДРЧ Заварка W362 ф133х13</t>
  </si>
  <si>
    <t>20 HAD - Барабан - ДРЧ Заварка W362А ф133х13</t>
  </si>
  <si>
    <t>20 HAD - Барабан - ДРЧ Заварка W363 ф133х13</t>
  </si>
  <si>
    <t>20 HAD - Барабан - ДРЧ Заварка W363А ф133х13</t>
  </si>
  <si>
    <t>20 HAD - Барабан - ДРЧ Заварка W364 ф133х13</t>
  </si>
  <si>
    <t>20 HAD - Барабан - ДРЧ Заварка W365 ф133х13</t>
  </si>
  <si>
    <t>20 HAD - Барабан - ДРЧ Заварка W366 ф133х13</t>
  </si>
  <si>
    <t>20 HAD - Барабан - ДРЧ Заварка W367 ф133х13</t>
  </si>
  <si>
    <t>20 HAD - Барабан - ДРЧ Заварка W367А ф133х13</t>
  </si>
  <si>
    <t>20 HAD - Барабан - ДРЧ Заварка W368 ф133х13</t>
  </si>
  <si>
    <t>20 HAD - Барабан - ДРЧ Заварка W369 ф133х13</t>
  </si>
  <si>
    <t>20 HAD - Барабан - ДРЧ Заварка W370 ф133х13</t>
  </si>
  <si>
    <t>20 HAD - Барабан - ДРЧ Заварка W371 ф133х13</t>
  </si>
  <si>
    <t>20 HAD - Барабан - ДРЧ Заварка W372 ф133х13</t>
  </si>
  <si>
    <t>20 HAD - Барабан - ДРЧ Заварка W373 ф133х13</t>
  </si>
  <si>
    <t>20 HAD - Барабан - ДРЧ Заварка W373А ф133х13</t>
  </si>
  <si>
    <t>20 HAD - Барабан - ДРЧ Заварка W374 ф133х13</t>
  </si>
  <si>
    <t>20 HAD - Барабан - ДРЧ Заварка W374А ф133х13</t>
  </si>
  <si>
    <t>20 HAD - Барабан - ДРЧ Заварка W375 ф133х13</t>
  </si>
  <si>
    <t>20 HAD - Барабан - ДРЧ Заварка W376 ф133х13</t>
  </si>
  <si>
    <t>20 HAD - Барабан - ДРЧ Заварка W377 ф133х13</t>
  </si>
  <si>
    <t>20 HAD - Барабан - ДРЧ Заварка W378 ф133х13</t>
  </si>
  <si>
    <t>20 HAD - Барабан - ДРЧ Заварка W379 ф133х13</t>
  </si>
  <si>
    <t>20 HAD - Барабан - ДРЧ Заварка W380 ф133х13</t>
  </si>
  <si>
    <t>20 HAD - Барабан - ДРЧ Заварка W380А ф133х13</t>
  </si>
  <si>
    <t>20 HAH - ГРЧ-ТПП - Заварка W017 ф245х22</t>
  </si>
  <si>
    <t>20 КПП I - ШПП  Коляно В017 ф273х25</t>
  </si>
  <si>
    <t>20 КПП I - ШПП  Коляно В018 ф273х25</t>
  </si>
  <si>
    <t>20 КПП I - ШПП  Коляно В035 ф273х25</t>
  </si>
  <si>
    <t>20 КПП I - ШПП  Коляно В036 ф273х25</t>
  </si>
  <si>
    <t>20 КПП I - ШПП  Заварка W018 ф273х25</t>
  </si>
  <si>
    <t>20 КПП I - ШПП  Заварка W019 ф273х25</t>
  </si>
  <si>
    <t>20 КПП I - ШПП  Заварка W020 ф273х25</t>
  </si>
  <si>
    <t>20 КПП I - ШПП  Заварка W027 ф273х25</t>
  </si>
  <si>
    <t>20 КПП I - ШПП  Заварка W041 ф273х25</t>
  </si>
  <si>
    <t>20 КПП I - ШПП  Заварка W042 ф273х25</t>
  </si>
  <si>
    <t>20 КПП I - ШПП  Заварка W043 ф273х25</t>
  </si>
  <si>
    <t>20 КПП I - ШПП  Заварка W044 ф273х25</t>
  </si>
  <si>
    <t>20 КПП I - ШПП  Заварка W045 ф273х25</t>
  </si>
  <si>
    <t>20 КПП I - ШПП  Тройник Т002 ф273х25</t>
  </si>
  <si>
    <t>20 КПП I - ШПП  Тройник Т004 ф273х25</t>
  </si>
  <si>
    <t xml:space="preserve"> 20_ Екрани-Барабан/пр.и задни Щуцер N040  ф 133х13     </t>
  </si>
  <si>
    <t xml:space="preserve"> 20_ Екрани-Барабан/пр.и задни Коляно B154А ф 133х13     </t>
  </si>
  <si>
    <t xml:space="preserve"> 20_ Екрани-Барабан/пр.и задни Коляно B158А  ф 133х13     </t>
  </si>
  <si>
    <t xml:space="preserve"> 20_ Екрани-Барабан/пр.и задни Коляно B166А  ф 133х13     </t>
  </si>
  <si>
    <t xml:space="preserve"> 20_ Екрани-Барабан/пр.и задни Коляно B169А  ф 133х13     </t>
  </si>
  <si>
    <t xml:space="preserve"> 20_ Екрани-Барабан/пр.и задни Коляно B0174А  ф 133х13     </t>
  </si>
  <si>
    <t xml:space="preserve"> 20_ Екрани-Барабан/пр.и задни Заварка  W384  ф 133х13     </t>
  </si>
  <si>
    <t xml:space="preserve"> 20_ Екрани-Барабан/пр.и задни Заварка  W385  ф 133х13     </t>
  </si>
  <si>
    <t xml:space="preserve"> 20_ Екрани-Барабан/пр.и задни Заварка  W385А  ф 133х13     </t>
  </si>
  <si>
    <t xml:space="preserve"> 20_ Екрани-Барабан/пр.и задни Заварка  W392  ф 133х13     </t>
  </si>
  <si>
    <t xml:space="preserve"> 20_ Екрани-Барабан/пр.и задни Заварка  W393  ф 133х13     </t>
  </si>
  <si>
    <t xml:space="preserve"> 20_ Екрани-Барабан/пр.и задни Заварка  W394  ф 133х13     </t>
  </si>
  <si>
    <t xml:space="preserve"> 20_ Екрани-Барабан/пр.и задни Заварка  W394А  ф 133х13     </t>
  </si>
  <si>
    <t xml:space="preserve"> 20_ Екрани-Барабан/пр.и задни Заварка  W401  ф 133х13     </t>
  </si>
  <si>
    <t xml:space="preserve"> 20_ Екрани-Барабан/пр.и задни Заварка  W402  ф 133х13     </t>
  </si>
  <si>
    <t xml:space="preserve"> 20_ Екрани-Барабан/пр.и задни Заварка  W403  ф 133х13     </t>
  </si>
  <si>
    <t xml:space="preserve"> 20_ Екрани-Барабан/пр.и задни Заварка  W403А  ф 133х13     </t>
  </si>
  <si>
    <t xml:space="preserve"> 20_ Екрани-Барабан/пр.и задни Заварка  W410  ф 133х13     </t>
  </si>
  <si>
    <t xml:space="preserve"> 20_ Екрани-Барабан/пр.и задни Заварка  W411  ф 133х13     </t>
  </si>
  <si>
    <t xml:space="preserve"> 20_ Екрани-Барабан/пр.и задни Заварка  W012А  ф 133х13     </t>
  </si>
  <si>
    <t xml:space="preserve"> 20_ Екрани-Барабан/пр.и задни Заварка  W419  ф 133х13     </t>
  </si>
  <si>
    <t xml:space="preserve"> 20_ Екрани-Барабан/пр.и задни Заварка  W420  ф 133х13     </t>
  </si>
  <si>
    <t xml:space="preserve"> 20_ Екрани-Барабан/пр.и задни Заварка  W421  ф 133х13     </t>
  </si>
  <si>
    <t xml:space="preserve"> 20_ Екрани-Барабан/пр.и задни Заварка  W421А  ф 133х13     </t>
  </si>
  <si>
    <t xml:space="preserve"> 20_ Екрани-Барабан/пр.и задни Заварка  W431  ф 133х13     </t>
  </si>
  <si>
    <t xml:space="preserve"> 20_ Екрани-Барабан/пр.и задни Заварка  W432  ф 133х13     </t>
  </si>
  <si>
    <t xml:space="preserve"> 20_ Екрани-Барабан/пр.и задни Заварка  W433  ф 133х13     </t>
  </si>
  <si>
    <t xml:space="preserve"> 20_ Екрани-Барабан/пр.и задни Заварка  W433А  ф 133х13     </t>
  </si>
  <si>
    <t xml:space="preserve"> 20_ Екрани-Барабан/пр.и задни Заварка  W442  ф 133х13     </t>
  </si>
  <si>
    <t xml:space="preserve"> 20_ Екрани-Барабан/пр.и задни Заварка  W443  ф 133х13     </t>
  </si>
  <si>
    <t xml:space="preserve"> 20_ Екрани-Барабан/пр.и задни Заварка  W444  ф 133х13     </t>
  </si>
  <si>
    <t xml:space="preserve"> 20_ Екрани-Барабан/пр.и задни Заварка  W445  ф 133х13     </t>
  </si>
  <si>
    <t xml:space="preserve"> 20_ Екрани-Барабан/пр.и задни Заварка  W446  ф 133х13     </t>
  </si>
  <si>
    <t xml:space="preserve"> 20_ Екрани-Барабан/пр.и задни Заварка  W455  ф 133х13     </t>
  </si>
  <si>
    <t xml:space="preserve"> 20_ Екрани-Барабан/пр.и задни Заварка  W456  ф 133х13     </t>
  </si>
  <si>
    <t xml:space="preserve"> 20_ Екрани-Барабан/пр.и задни Заварка  W457  ф 133х13     </t>
  </si>
  <si>
    <t xml:space="preserve"> 20_ Екрани-Барабан/пр.и задни Заварка  W458  ф 133х13     </t>
  </si>
  <si>
    <t xml:space="preserve"> 20_ Екрани-Барабан/пр.и задни Заварка  W459  ф 133х13     </t>
  </si>
  <si>
    <t xml:space="preserve"> 20_Барабан - ГРЧ  Щуцер  N007  ф 108х10     </t>
  </si>
  <si>
    <t xml:space="preserve"> 20_Барабан - ГРЧ  Щуцер  N008  ф 108х10     </t>
  </si>
  <si>
    <t xml:space="preserve"> 20_Барабан - ГРЧ  Щуцер  N009  ф 108х10     </t>
  </si>
  <si>
    <t xml:space="preserve"> 20_Барабан - ГРЧ  Щуцер  N010  ф 108х10     </t>
  </si>
  <si>
    <t xml:space="preserve"> 20_Барабан - ГРЧ  Щуцер  N011  ф 108х10     </t>
  </si>
  <si>
    <t xml:space="preserve"> 20_Барабан - ГРЧ  Щуцер  N012  ф 108х10     </t>
  </si>
  <si>
    <t xml:space="preserve"> 20_Барабан - ГРЧ  Коляно  В068  ф 108х10     </t>
  </si>
  <si>
    <t xml:space="preserve"> 20_Барабан - ГРЧ  Коляно  В069  ф 108х10     </t>
  </si>
  <si>
    <t xml:space="preserve"> 20_Барабан - ГРЧ  Коляно  В070  ф 108х10     </t>
  </si>
  <si>
    <t xml:space="preserve"> 20_Барабан - ГРЧ  Коляно  В071  ф 108х10     </t>
  </si>
  <si>
    <t xml:space="preserve"> 20_Барабан - ГРЧ  Коляно  В080  ф 108х10     </t>
  </si>
  <si>
    <t xml:space="preserve"> 20_Барабан - ГРЧ  Коляно  В081  ф 108х10     </t>
  </si>
  <si>
    <t xml:space="preserve"> 20_Барабан - ГРЧ  Коляно  В082  ф 108х10     </t>
  </si>
  <si>
    <t xml:space="preserve"> 20_Барабан - ГРЧ  Коляно  В090  ф 108х10     </t>
  </si>
  <si>
    <t xml:space="preserve"> 20_Барабан - ГРЧ  Коляно  В091  ф 108х10     </t>
  </si>
  <si>
    <t xml:space="preserve"> 20_Барабан - ГРЧ  Коляно  В092  ф 108х10     </t>
  </si>
  <si>
    <t xml:space="preserve"> 20_Барабан - ГРЧ  Коляно  В093  ф 108х10     </t>
  </si>
  <si>
    <t xml:space="preserve"> 20_Барабан - ГРЧ  Коляно  В101  ф 108х10     </t>
  </si>
  <si>
    <t xml:space="preserve"> 20_Барабан - ГРЧ  Коляно  В102  ф 108х10     </t>
  </si>
  <si>
    <t xml:space="preserve"> 20_Барабан - ГРЧ  Коляно  В110  ф 108х10     </t>
  </si>
  <si>
    <t xml:space="preserve"> 20_Барабан - ГРЧ  Коляно  В111  ф 108х10     </t>
  </si>
  <si>
    <t xml:space="preserve"> 20_Барабан - ГРЧ  Коляно  В119  ф 108х10     </t>
  </si>
  <si>
    <t xml:space="preserve"> 20_Барабан - ГРЧ  Коляно  В120  ф 108х10     </t>
  </si>
  <si>
    <t xml:space="preserve"> 20_Барабан - ГРЧ  Заварка  W034  ф 108х10     </t>
  </si>
  <si>
    <t xml:space="preserve"> 20_Барабан - ГРЧ  Заварка  W035  ф 108х10     </t>
  </si>
  <si>
    <t xml:space="preserve"> 20_Барабан - ГРЧ  Заварка  W035А  ф 108х10     </t>
  </si>
  <si>
    <t xml:space="preserve"> 20_Барабан - ГРЧ  Заварка  W039  ф 108х10     </t>
  </si>
  <si>
    <t xml:space="preserve"> 20_Барабан - ГРЧ  Заварка  W040  ф 108х10     </t>
  </si>
  <si>
    <t xml:space="preserve"> 20_Барабан - ГРЧ  Заварка  W040А  ф 108х10     </t>
  </si>
  <si>
    <t xml:space="preserve"> 20_Барабан - ГРЧ  Заварка  W044  ф 108х10     </t>
  </si>
  <si>
    <t xml:space="preserve"> 20_Барабан - ГРЧ  Заварка  W045  ф 108х10     </t>
  </si>
  <si>
    <t xml:space="preserve"> 20_Барабан - ГРЧ  Заварка  W045А  ф 108х10     </t>
  </si>
  <si>
    <t xml:space="preserve"> 20_Барабан - ГРЧ  Заварка  W049  ф 108х10     </t>
  </si>
  <si>
    <t xml:space="preserve"> 20_Барабан - ГРЧ  Заварка  W050  ф 108х10     </t>
  </si>
  <si>
    <t xml:space="preserve"> 20_Барабан - ГРЧ  Заварка  W050А  ф 108х10     </t>
  </si>
  <si>
    <t xml:space="preserve"> 20_Барабан - ГРЧ  Заварка  W054  ф 108х10     </t>
  </si>
  <si>
    <t xml:space="preserve"> 20_Барабан - ГРЧ  Заварка  W055  ф 108х10     </t>
  </si>
  <si>
    <t xml:space="preserve"> 20_Барабан - ГРЧ  Заварка  W055А  ф 108х10     </t>
  </si>
  <si>
    <t xml:space="preserve"> 20_Барабан - ГРЧ  Заварка  W059  ф 108х10     </t>
  </si>
  <si>
    <t xml:space="preserve"> 20_Барабан - ГРЧ  Заварка  W060  ф 108х10     </t>
  </si>
  <si>
    <t xml:space="preserve"> 20_Барабан - ГРЧ  Заварка  W060А  ф 108х10     </t>
  </si>
  <si>
    <t xml:space="preserve"> 20_ЕКО 2 - Барабан  Коляно  В041  ф 108х10     </t>
  </si>
  <si>
    <t xml:space="preserve"> 20_ЕКО 2 - Барабан  Коляно  В042  ф 108х10     </t>
  </si>
  <si>
    <t xml:space="preserve"> 20_ЕКО 2 - Барабан  Коляно  В043  ф 108х10     </t>
  </si>
  <si>
    <t xml:space="preserve"> 20_ЕКО 2 - Барабан  Коляно  В044  ф 108х10     </t>
  </si>
  <si>
    <t xml:space="preserve"> 20_ЕКО 2 - Барабан  Коляно  В047_ ф 108х10     </t>
  </si>
  <si>
    <t xml:space="preserve"> 20_ЕКО 2 - Барабан  Коляно  В048  ф 108х10     </t>
  </si>
  <si>
    <t xml:space="preserve"> 20_ЕКО 2 - Барабан  Коляно  В049  ф 108х10     </t>
  </si>
  <si>
    <t xml:space="preserve"> 20_ЕКО 2 - Барабан  Коляно  В050  ф 108х10     </t>
  </si>
  <si>
    <t xml:space="preserve"> 20_ЕКО 2 - Барабан  Коляно  В053  ф 108х10     </t>
  </si>
  <si>
    <t xml:space="preserve"> 20_ЕКО 2 - Барабан  Коляно  В054  ф 108х10     </t>
  </si>
  <si>
    <t xml:space="preserve"> 20_ЕКО 2 - Барабан  Коляно  В055  ф 108х10     </t>
  </si>
  <si>
    <t xml:space="preserve"> 20_ЕКО 2 - Барабан  Коляно  В056  ф 108х10     </t>
  </si>
  <si>
    <t xml:space="preserve"> 20_ЕКО 2 - Барабан  Коляно  В058  ф 108х10     </t>
  </si>
  <si>
    <t xml:space="preserve"> 20_ЕКО 2 - Барабан  Коляно  В059  ф 108х10     </t>
  </si>
  <si>
    <t xml:space="preserve"> 20_ЕКО 2 - Барабан  Коляно  В060  ф 108х10     </t>
  </si>
  <si>
    <t xml:space="preserve"> 20_ЕКО 2 - Барабан  Коляно  В061  ф 108х10     </t>
  </si>
  <si>
    <t xml:space="preserve"> 20_ЕКО 2 - Барабан  Коляно  В062  ф 108х10     </t>
  </si>
  <si>
    <t xml:space="preserve"> 20_ЕКО 2 - Барабан  Коляно  В063  ф 108х10     </t>
  </si>
  <si>
    <t xml:space="preserve"> 20_ЕКО 2 - Барабан  Коляно  В066  ф 108х10     </t>
  </si>
  <si>
    <t xml:space="preserve"> 20_ЕКО 2 - Барабан  Коляно  В067  ф 108х10     </t>
  </si>
  <si>
    <t xml:space="preserve"> 20_ЕКО 2 - Барабан  Коляно  В068  ф 108х10     </t>
  </si>
  <si>
    <t xml:space="preserve"> 20_ЕКО 2 - Барабан  Коляно  В069  ф 108х10     </t>
  </si>
  <si>
    <t xml:space="preserve"> 20_ЕКО 2 - Барабан  Коляно  В070  ф 108х10     </t>
  </si>
  <si>
    <t xml:space="preserve"> 20_ЕКО 2 - Барабан  Коляно  В071  ф 108х10     </t>
  </si>
  <si>
    <t xml:space="preserve"> 20_ЕКО 2 - Барабан  Коляно  В073  ф 108х10     </t>
  </si>
  <si>
    <t xml:space="preserve"> 20_ЕКО 2 - Барабан  Коляно  В074  ф 108х10     </t>
  </si>
  <si>
    <t xml:space="preserve"> 20_ЕКО 2 - Барабан  Коляно  В075  ф 108х10     </t>
  </si>
  <si>
    <t xml:space="preserve"> 20_ЕКО 2 - Барабан  Коляно  В076  ф 108х10     </t>
  </si>
  <si>
    <t xml:space="preserve"> 20_ЕКО 2 - Барабан  Коляно  В077  ф 108х10     </t>
  </si>
  <si>
    <t xml:space="preserve"> 20_ЕКО 2 - Барабан  Заварка  W090  ф 108х10     </t>
  </si>
  <si>
    <t xml:space="preserve"> 20_ЕКО 2 - Барабан  Заварка  W091  ф 108х10     </t>
  </si>
  <si>
    <t xml:space="preserve"> 20_ЕКО 2 - Барабан  Заварка  W092  ф 108х10     </t>
  </si>
  <si>
    <t xml:space="preserve"> 20_ЕКО 2 - Барабан  Заварка  W093  ф 108х10     </t>
  </si>
  <si>
    <t xml:space="preserve"> 20_ЕКО 2 - Барабан  Заварка  W094  ф 108х10     </t>
  </si>
  <si>
    <t xml:space="preserve"> 20_ЕКО 2 - Барабан  Заварка  W095  ф 108х10     </t>
  </si>
  <si>
    <t xml:space="preserve"> 20_ЕКО 2 - Барабан  Заварка  W096  ф 108х10     </t>
  </si>
  <si>
    <t xml:space="preserve"> 20_ЕКО 2 - Барабан  Заварка  W101  ф 108х10     </t>
  </si>
  <si>
    <t xml:space="preserve"> 20_ЕКО 2 - Барабан  Заварка  W102  ф 108х10     </t>
  </si>
  <si>
    <t xml:space="preserve"> 20_ЕКО 2 - Барабан  Заварка  W103  ф 108х10     </t>
  </si>
  <si>
    <t xml:space="preserve"> 20_ЕКО 2 - Барабан  Заварка  W104  ф 108х10     </t>
  </si>
  <si>
    <t xml:space="preserve"> 20_ЕКО 2 - Барабан  Заварка  W105  ф 108х10     </t>
  </si>
  <si>
    <t xml:space="preserve"> 20_ЕКО 2 - Барабан  Заварка  W106  ф 108х10     </t>
  </si>
  <si>
    <t xml:space="preserve"> 20_ЕКО 2 - Барабан  Заварка  W107  ф 108х10     </t>
  </si>
  <si>
    <t xml:space="preserve"> 20_ЕКО 2 - Барабан  Заварка  W108  ф 108х10     </t>
  </si>
  <si>
    <t xml:space="preserve"> 20_ЕКО 2 - Барабан  Заварка  W109  ф 108х10     </t>
  </si>
  <si>
    <t xml:space="preserve"> 20_ЕКО 2 - Барабан  Заварка  W110  ф 108х10     </t>
  </si>
  <si>
    <t xml:space="preserve"> 20_ЕКО 2 - Барабан  Заварка  W113  ф 108х10     </t>
  </si>
  <si>
    <t xml:space="preserve"> 20_ЕКО 2 - Барабан  Заварка  W114  ф 108х10     </t>
  </si>
  <si>
    <t xml:space="preserve"> 20_ЕКО 2 - Барабан  Заварка  W115  ф 108х10     </t>
  </si>
  <si>
    <t xml:space="preserve"> 20_ЕКО 2 - Барабан  Заварка  W116  ф 108х10     </t>
  </si>
  <si>
    <t xml:space="preserve"> 20_ЕКО 2 - Барабан  Заварка  W117  ф 108х10     </t>
  </si>
  <si>
    <t xml:space="preserve"> 20_ЕКО 2 - Барабан  Заварка  W118  ф 108х10     </t>
  </si>
  <si>
    <t xml:space="preserve"> 20_ЕКО 2 - Барабан  Заварка  W119  ф 108х10     </t>
  </si>
  <si>
    <t xml:space="preserve"> 20_ЕКО 2 - Барабан  Заварка  W120  ф 108х10     </t>
  </si>
  <si>
    <t xml:space="preserve"> 20_ЕКО 2 - Барабан  Заварка  W123  ф 108х10     </t>
  </si>
  <si>
    <t xml:space="preserve"> 20_ЕКО 2 - Барабан  Заварка  W124  ф 108х10     </t>
  </si>
  <si>
    <t xml:space="preserve"> 20_ЕКО 2 - Барабан  Заварка  W125  ф 108х10     </t>
  </si>
  <si>
    <t xml:space="preserve"> 20_ЕКО 2 - Барабан  Заварка  W126  ф 108х10     </t>
  </si>
  <si>
    <t xml:space="preserve"> 20_ЕКО 2 - Барабан  Заварка  W127  ф 108х10     </t>
  </si>
  <si>
    <t xml:space="preserve"> 20_ЕКО 2 - Барабан  Заварка  W128  ф 108х10     </t>
  </si>
  <si>
    <t xml:space="preserve"> 20_ЕКО 2 - Барабан  Заварка  W129  ф 108х10     </t>
  </si>
  <si>
    <t xml:space="preserve"> 20_ЕКО 2 - Барабан  Заварка  W130  ф 108х10     </t>
  </si>
  <si>
    <t xml:space="preserve"> 20_ЕКО 2 - Барабан  Заварка  W131  ф 108х10     </t>
  </si>
  <si>
    <t xml:space="preserve"> 20_ЕКО 2 - Барабан  Заварка  W132  ф 108х10     </t>
  </si>
  <si>
    <t xml:space="preserve"> 20_ЕКО 2 - Барабан  Заварка  W133  ф 108х10     </t>
  </si>
  <si>
    <t xml:space="preserve"> 20_ЕКО 2 - Барабан  Заварка  W134  ф 108х10     </t>
  </si>
  <si>
    <t xml:space="preserve"> 20_ЕКО 2 - Барабан  Заварка  W140  ф 108х10     </t>
  </si>
  <si>
    <t xml:space="preserve"> 20_ЕКО 2 - Барабан  Заварка  W141  ф 108х10     </t>
  </si>
  <si>
    <t xml:space="preserve"> 20_ЕКО 2 - Барабан  Заварка  W142  ф 108х10     </t>
  </si>
  <si>
    <t xml:space="preserve"> 20_ЕКО 2 - Барабан  Заварка  W143  ф 108х10     </t>
  </si>
  <si>
    <t xml:space="preserve"> 20_ЕКО 2 - Барабан  Заварка  W144  ф 108х10     </t>
  </si>
  <si>
    <t xml:space="preserve"> 20_ЕКО 2 - Барабан  Заварка  W145  ф 108х10     </t>
  </si>
  <si>
    <t xml:space="preserve"> 20_ЕКО 2 - Барабан  Заварка  W146  ф 108х10     </t>
  </si>
  <si>
    <t xml:space="preserve"> 20_ЕКО 2 - Барабан  Заварка  W147  ф 108х10     </t>
  </si>
  <si>
    <t xml:space="preserve"> 20_ЕКО 2 - Барабан  Заварка  W148  ф 108х10     </t>
  </si>
  <si>
    <t xml:space="preserve"> 20_ЕКО 2 - Барабан  Заварка  W149  ф 108х10     </t>
  </si>
  <si>
    <t xml:space="preserve"> 20_ЕКО 2 - Барабан  Заварка  W154  ф 108х10     </t>
  </si>
  <si>
    <t xml:space="preserve"> 20_ЕКО 2 - Барабан  Заварка  W155  ф 108х10     </t>
  </si>
  <si>
    <t xml:space="preserve"> 20_ЕКО 2 - Барабан  Заварка  W156  ф 108х10     </t>
  </si>
  <si>
    <t xml:space="preserve"> 20_ЕКО 2 - Барабан  Заварка  W157  ф 108х10     </t>
  </si>
  <si>
    <t xml:space="preserve"> 20_ЕКО 2 - Барабан  Заварка  W158  ф 108х10     </t>
  </si>
  <si>
    <t xml:space="preserve"> 20_ЕКО 2 - Барабан  Заварка  W159  ф 108х10     </t>
  </si>
  <si>
    <t xml:space="preserve"> 20_ЕКО 2 - Барабан  Заварка  W160  ф 108х10     </t>
  </si>
  <si>
    <t xml:space="preserve"> 20_ЕКО 2 - Барабан  Заварка  W161  ф 108х10     </t>
  </si>
  <si>
    <t xml:space="preserve"> 20_ЕКО 2 - Барабан  Заварка  W162  ф 108х10     </t>
  </si>
  <si>
    <t xml:space="preserve">20 Рецирк. барабан- ЕКО I ст.Коляно В001  ф108х10 </t>
  </si>
  <si>
    <t xml:space="preserve">20 Рецирк. барабан- ЕКО I ст.Коляно В010  ф108х10 </t>
  </si>
  <si>
    <t xml:space="preserve">20 Рецирк. барабан- ЕКО I ст.Коляно В019  ф108х10 </t>
  </si>
  <si>
    <t xml:space="preserve">20 Рецирк. барабан- ЕКО I ст.Коляно В028  ф108х10 </t>
  </si>
  <si>
    <t xml:space="preserve">20 Рецирк. барабан- ЕКО I ст.Заварка W001В  ф108х10 </t>
  </si>
  <si>
    <t xml:space="preserve">20 Рецирк. барабан- ЕКО I ст.Заварка W002  ф108х10 </t>
  </si>
  <si>
    <t xml:space="preserve">20 Рецирк. барабан- ЕКО I ст.Коляно В029  ф108х10 </t>
  </si>
  <si>
    <t xml:space="preserve">20 Рецирк. барабан- ЕКО I ст.Коляно В030  ф108х10 </t>
  </si>
  <si>
    <t xml:space="preserve">20 Рецирк. барабан- ЕКО I ст.Коляно В031  ф76х7 </t>
  </si>
  <si>
    <t xml:space="preserve">20 Рецирк. барабан- ЕКО I ст.Коляно В032  ф76х7 </t>
  </si>
  <si>
    <t xml:space="preserve">20 Рецирк. барабан- ЕКО I ст.Коляно В023  ф76х7 </t>
  </si>
  <si>
    <t xml:space="preserve">20 Рецирк. барабан- ЕКО I ст.Коляно В022  ф76х7 </t>
  </si>
  <si>
    <t xml:space="preserve">20 Рецирк. барабан- ЕКО I ст.Коляно В021  ф108х10 </t>
  </si>
  <si>
    <t xml:space="preserve">20 Рецирк. барабан- ЕКО I ст.Коляно В020  ф108х10 </t>
  </si>
  <si>
    <t xml:space="preserve">20 Рецирк. барабан- ЕКО I ст.Коляно В014  ф76х7 </t>
  </si>
  <si>
    <t xml:space="preserve">20 Рецирк. барабан- ЕКО I ст.Коляно В013  ф76х7 </t>
  </si>
  <si>
    <t xml:space="preserve">20 Рецирк. барабан- ЕКО I ст.Коляно В012  ф108х10 </t>
  </si>
  <si>
    <t xml:space="preserve">20 Рецирк. барабан- ЕКО I ст.Коляно В011  ф108х10 </t>
  </si>
  <si>
    <t xml:space="preserve">20 Рецирк. барабан- ЕКО I ст.Коляно В005  ф76х7 </t>
  </si>
  <si>
    <t xml:space="preserve">20 Рецирк. барабан- ЕКО I ст.Коляно В004  ф76х7 </t>
  </si>
  <si>
    <t xml:space="preserve">20 Рецирк. барабан- ЕКО I ст.Коляно В003  ф108х10 </t>
  </si>
  <si>
    <t xml:space="preserve">20 Рецирк. барабан- ЕКО I ст.Коляно В002  ф108х10 </t>
  </si>
  <si>
    <t xml:space="preserve">20 Рецирк. барабан- ЕКО I ст.Заварка W003  ф76х7 </t>
  </si>
  <si>
    <t xml:space="preserve">20 Рецирк. барабан- ЕКО I ст.Заварка W004  ф76х7 </t>
  </si>
  <si>
    <t xml:space="preserve">20 Рецирк. барабан- ЕКО I ст.Заварка W011В  ф108х10 </t>
  </si>
  <si>
    <t xml:space="preserve">20 Рецирк. барабан- ЕКО I ст.Заварка W012  ф108х10 </t>
  </si>
  <si>
    <t xml:space="preserve">20 Рецирк. барабан- ЕКО I ст.Заварка W013  ф76х7 </t>
  </si>
  <si>
    <t xml:space="preserve">20 Рецирк. барабан- ЕКО I ст.Заварка W014  ф76х7 </t>
  </si>
  <si>
    <t xml:space="preserve">20 Рецирк. барабан- ЕКО I ст.Заварка W022  ф108х10 </t>
  </si>
  <si>
    <t xml:space="preserve">20 Рецирк. барабан- ЕКО I ст.Заварка W023  ф76х7 </t>
  </si>
  <si>
    <t xml:space="preserve">20 Рецирк. барабан- ЕКО I ст.Заварка W024  ф76х7 </t>
  </si>
  <si>
    <t xml:space="preserve">20 Рецирк. барабан- ЕКО I ст.Заварка W031В  ф108х10 </t>
  </si>
  <si>
    <t xml:space="preserve">20 Рецирк. барабан- ЕКО I ст.Заварка W032  ф108х10 </t>
  </si>
  <si>
    <t xml:space="preserve">20 Рецирк. барабан- ЕКО I ст.Заварка W033  ф76х7 </t>
  </si>
  <si>
    <t xml:space="preserve">20 Рецирк. барабан- ЕКО I ст.Заварка W034  ф76х7 </t>
  </si>
  <si>
    <t xml:space="preserve">20 Рецирк. барабан- ЕКО I ст.Заварка W035  ф76х7 </t>
  </si>
  <si>
    <t xml:space="preserve">20 Колектор 7 и 13 bar  Коляно B049  ф325х10 </t>
  </si>
  <si>
    <t xml:space="preserve">20 Колектор 7 и 13 bar  Коляно B050 ф325х10 </t>
  </si>
  <si>
    <t xml:space="preserve">20 Колектор 7 и 13 bar  Коляно B051  ф325х10 </t>
  </si>
  <si>
    <t xml:space="preserve">20 Колектор 7 и 13 bar  Коляно B052  ф325х10 </t>
  </si>
  <si>
    <t xml:space="preserve">20 Колектор 7 и 13 bar  Коляно B059  ф325х10 </t>
  </si>
  <si>
    <t xml:space="preserve">20 Колектор 7 и 13 bar  Коляно B060  ф325х10 </t>
  </si>
  <si>
    <t xml:space="preserve">20 Колектор 7 и 13 bar  Коляно B061  ф325х10 </t>
  </si>
  <si>
    <t xml:space="preserve">20 Колектор 7 и 13 bar  Коляно B062  ф325х10 </t>
  </si>
  <si>
    <t xml:space="preserve">20 Колектор 7 и 13 bar Заварка W122 ф325х10 </t>
  </si>
  <si>
    <t xml:space="preserve">20 Колектор 7 и 13 bar Заварка W123 ф325х10 </t>
  </si>
  <si>
    <t xml:space="preserve">20 Колектор 7 и 13 bar Заварка W124 ф325х10 </t>
  </si>
  <si>
    <t xml:space="preserve">20 Колектор 7 и 13 bar Заварка W125 ф325х10 </t>
  </si>
  <si>
    <t xml:space="preserve">20 Колектор 7 и 13 bar Заварка W126 ф325х10 </t>
  </si>
  <si>
    <t xml:space="preserve">20 Колектор 7 и 13 bar Заварка W127 ф325х10 </t>
  </si>
  <si>
    <t xml:space="preserve">20 Колектор 7 и 13 bar Заварка W128 ф325х10 </t>
  </si>
  <si>
    <t xml:space="preserve">20 Колектор 7 и 13 bar Заварка W129 ф325х10 </t>
  </si>
  <si>
    <t xml:space="preserve">20 Колектор 7 и 13 bar Заварка W130 ф325х10 </t>
  </si>
  <si>
    <t xml:space="preserve">20 Колектор 7 и 13 bar Заварка W131 ф325х10 </t>
  </si>
  <si>
    <t xml:space="preserve">20 Колектор 7 и 13 bar Заварка W132 ф325х10 </t>
  </si>
  <si>
    <t xml:space="preserve">20 Колектор 7 и 13 bar Заварка W157 ф325х10 </t>
  </si>
  <si>
    <t xml:space="preserve">20 Колектор 7 и 13 bar Заварка W158 ф325х10 </t>
  </si>
  <si>
    <t xml:space="preserve">20 Колектор 7 и 13 bar Заварка W159 ф325х10 </t>
  </si>
  <si>
    <t xml:space="preserve">20 Колектор 7 и 13 bar Заварка W160 ф325х10 </t>
  </si>
  <si>
    <t xml:space="preserve">20 Колектор 7 и 13 bar Заварка W161 ф325х10 </t>
  </si>
  <si>
    <t xml:space="preserve">20 Колектор 7 и 13 bar Заварка W162 ф325х10 </t>
  </si>
  <si>
    <t xml:space="preserve">20 Колектор 7 и 13 bar Заварка W163 ф325х10 </t>
  </si>
  <si>
    <t xml:space="preserve">20 Колектор 7 и 13 bar Заварка W164 ф325х10 </t>
  </si>
  <si>
    <t>20LBG00-MP062  Колектори 7 и 13 bara</t>
  </si>
  <si>
    <t>20 БРОУ 140/6 Коляно В007  ф426х6</t>
  </si>
  <si>
    <t>20 БРОУ 140/6 Коляно В008  ф426х6</t>
  </si>
  <si>
    <t>20 БРОУ 140/6 Тройник Т001  ф630х7</t>
  </si>
  <si>
    <t>20 БРОУ 140/6 Тройник Т002  ф630х7</t>
  </si>
  <si>
    <t>20 БРОУ 140/6 Заварка W014  ф630х7</t>
  </si>
  <si>
    <t>20 БРОУ 140/6 Заварка W015  ф630х7</t>
  </si>
  <si>
    <t>20 БРОУ 140/6 Заварка W016  ф426х6</t>
  </si>
  <si>
    <t>20 БРОУ 140/6 Заварка W017  ф630х7</t>
  </si>
  <si>
    <t>20 БРОУ 140/6 Заварка W018  ф630х7</t>
  </si>
  <si>
    <t>20 БРОУ 140/6 Заварка W019  ф426х6</t>
  </si>
  <si>
    <t>20 БРОУ 140/6 Заварка W020  ф426х6</t>
  </si>
  <si>
    <t>20 БРОУ 140/6 Заварка W021  ф426х6</t>
  </si>
  <si>
    <t>20 БРОУ 140/6 Заварка W022  ф426х6</t>
  </si>
  <si>
    <t>20 БРОУ 140/6 Заварка W023  ф426х6</t>
  </si>
  <si>
    <t>20 Авариен слив Барабан Коляно В001    ф133х13</t>
  </si>
  <si>
    <t>20 Авариен слив Барабан Коляно В027    ф133х13</t>
  </si>
  <si>
    <t>20 Авариен слив Барабан Заварка W001    ф133х13</t>
  </si>
  <si>
    <t>20 Авариен слив Барабан Заварка W002    ф133х13</t>
  </si>
  <si>
    <t>20 Авариен слив Барабан Заварка W081    ф133х13</t>
  </si>
  <si>
    <t>20 Авариен слив Барабан Заварка W082    ф133х13</t>
  </si>
  <si>
    <t>20 Дренаж пред ГПЗ Коляно В006   ф76х10</t>
  </si>
  <si>
    <t>20 Дренаж пред ГПЗ Коляно В007   ф76х10</t>
  </si>
  <si>
    <t>20 Дренаж пред ГПЗ Коляно В008   ф76х10</t>
  </si>
  <si>
    <t>20 Дренаж пред ГПЗ Заварка W025   ф76х10</t>
  </si>
  <si>
    <t>20 Дренаж пред ГПЗ Заварка W026   ф76х10</t>
  </si>
  <si>
    <t>20 Дренаж пред ГПЗ Заварка W027   ф76х10</t>
  </si>
  <si>
    <t>20 Дренаж пред ГПЗ Заварка W028   ф76х10</t>
  </si>
  <si>
    <t>20 Дренаж пред ГПЗ Заварка W029   ф76х10</t>
  </si>
  <si>
    <t>20 Дренаж пред ГПЗ Заварка W030   ф76х10</t>
  </si>
  <si>
    <t>20 Дренаж пред ГПЗ Заварка W031   ф76х10</t>
  </si>
  <si>
    <t>20 Дренаж пред ГПЗ Щуцер N002   ф76х10</t>
  </si>
  <si>
    <t>20 Дренажи ППТВН Коляно В006  ф76х10</t>
  </si>
  <si>
    <t>20 Дренажи ППТВН Заварка W002  ф76х10</t>
  </si>
  <si>
    <t>20 Дренажи ППТВН Заварка W010  ф76х10</t>
  </si>
  <si>
    <t>20 Дренажи ППТВН Заварка W018  ф76х10</t>
  </si>
  <si>
    <t>20 Дренажи ППТВН Заварка W030  ф76х10</t>
  </si>
  <si>
    <t>20 Дренажи ППТВН Заварка W050  ф76х10</t>
  </si>
  <si>
    <t>20 Дренажи ППТВН Заварка W051  ф76х10</t>
  </si>
  <si>
    <t>20 Дренажи ППТВН Заварка W056  ф133х16</t>
  </si>
  <si>
    <t>20 Дренажи ППТВН Заварка W057  ф76х10</t>
  </si>
  <si>
    <t>20 Дренажи ППТВН Заварка W058  ф76х10</t>
  </si>
  <si>
    <t>20 Дренажи ППТВН Заварка W059  ф76х10</t>
  </si>
  <si>
    <t>20 Дренажи ППТВН Заварка W060  ф76х10</t>
  </si>
  <si>
    <t>20 Дренажи ППТВН Заварка W061  ф76х10</t>
  </si>
  <si>
    <t>20 Дренажи ППТВН Заварка W062  ф76х10</t>
  </si>
  <si>
    <t>20 Дренажи ППТВН Заварка W063  ф76х10</t>
  </si>
  <si>
    <t>20 Дренажи ППТВН Щуцер N007  ф76х10</t>
  </si>
  <si>
    <t>20 Дренажи ППТСН Заварка W135  ф133х16</t>
  </si>
  <si>
    <t>20 Дренажи ППТСН Заварка W136  ф133х16</t>
  </si>
  <si>
    <t>20 Дренажи ППТСН Заварка W137  ф133х16</t>
  </si>
  <si>
    <t>20 Дренажи ППТСН Заварка W138  ф133х16</t>
  </si>
  <si>
    <t>20 Дренажи ППТСН Коляно В033  ф133х16</t>
  </si>
  <si>
    <t>20 Дренажи ППГ Заварка W001  ф76х10</t>
  </si>
  <si>
    <t>20 Дренажи ППГ Заварка W005  ф76х10</t>
  </si>
  <si>
    <t>20 Дренажи ППГ Заварка W014  ф76х10</t>
  </si>
  <si>
    <t>20 Дренажи ППГ Заварка W018  ф76х10</t>
  </si>
  <si>
    <t>20 Дренажи ППГ Заварка W051  ф76х10</t>
  </si>
  <si>
    <t>20 Дренажи ППГ Заварка W070  ф76х10</t>
  </si>
  <si>
    <t xml:space="preserve">20LBG40-MP401 Подгрев на Деаератора от 13 ата  </t>
  </si>
  <si>
    <t xml:space="preserve">20 Подгрев на Деаератора от 13 ата  Коляно В017  ф159х6 </t>
  </si>
  <si>
    <t xml:space="preserve">20 Подгрев на Деаератора от 13 ата  Коляно В020  ф159х6 </t>
  </si>
  <si>
    <t xml:space="preserve">20 Подгрев на Деаератора от 13 ата  Коляно В021  ф159х6 </t>
  </si>
  <si>
    <t xml:space="preserve">20 Подгрев на Деаератора от 13 ата  Тройник Т003  ф159х6 </t>
  </si>
  <si>
    <t xml:space="preserve">20 Подгрев на Деаератора от 13 ата  Заварка W053  ф159х6 </t>
  </si>
  <si>
    <t xml:space="preserve">20 Подгрев на Деаератора от 13 ата  Заварка W054  ф159х6 </t>
  </si>
  <si>
    <t xml:space="preserve">20 Подгрев на Деаератора от 13 ата  Заварка W055  ф159х6 </t>
  </si>
  <si>
    <t xml:space="preserve">20 Подгрев на Деаератора от 13 ата  Заварка W065  ф159х6 </t>
  </si>
  <si>
    <t xml:space="preserve">20 Подгрев на Деаератора от 13 ата  Заварка W066  ф159х6 </t>
  </si>
  <si>
    <t xml:space="preserve">20 Подгрев на Деаератора от 13 ата  Заварка W067  ф159х6 </t>
  </si>
  <si>
    <t xml:space="preserve">20 Подгрев на Деаератора от 13 ата  Заварка W068  ф159х6 </t>
  </si>
  <si>
    <t xml:space="preserve">20 Подгрев на Деаератора от 13 ата  Заварка W069  ф159х6 </t>
  </si>
  <si>
    <t xml:space="preserve">20 Подгрев на Деаератора от 13 ата  Заварка W070  ф159х6 </t>
  </si>
  <si>
    <t xml:space="preserve">20 Подгрев на Деаератора от 13 ата  Заварка W072  ф159х6 </t>
  </si>
  <si>
    <t>20 Собствен кондензат от ПВН до ДВН</t>
  </si>
  <si>
    <t>20LCA00-MP005  Основен кондензат от ПНН до ДВН</t>
  </si>
  <si>
    <t>20 Основен кондензат от ПНН до ДВН</t>
  </si>
  <si>
    <t>20LCH00-MP401 Собствен кондензат отПВН до ДВН</t>
  </si>
  <si>
    <t xml:space="preserve">20 Собствен кондензат  Коляно В005  ф219х9 </t>
  </si>
  <si>
    <t xml:space="preserve">20 Собствен кондензат  Коляно В006  ф219х9 </t>
  </si>
  <si>
    <t xml:space="preserve">20 Собствен кондензат  Коляно В007  ф219х9 </t>
  </si>
  <si>
    <t xml:space="preserve">20 Собствен кондензат  Заварка W018  ф219х9 </t>
  </si>
  <si>
    <t xml:space="preserve">20 Собствен кондензат  Заварка W020  ф219х9 </t>
  </si>
  <si>
    <t xml:space="preserve">20 Собствен кондензат  Заварка W022  ф219х9 </t>
  </si>
  <si>
    <t xml:space="preserve">20 Собствен кондензат  Заварка W023  ф219х9 </t>
  </si>
  <si>
    <t xml:space="preserve">20 Основен кондензат  Заварка W006  ф273х10 </t>
  </si>
  <si>
    <t xml:space="preserve">20 Основен кондензат  Коляно В002  ф273х10 </t>
  </si>
  <si>
    <t xml:space="preserve">20 Основен кондензат  Коляно В003  ф273х10 </t>
  </si>
  <si>
    <t xml:space="preserve">20 Основен кондензат  Коляно В004  ф273х10 </t>
  </si>
  <si>
    <t xml:space="preserve">20 Основен кондензат  Коляно В005  ф325х10 </t>
  </si>
  <si>
    <t xml:space="preserve">20 Основен кондензат  Коляно В006  ф325х10 </t>
  </si>
  <si>
    <t xml:space="preserve">20 Основен кондензат  Заварка W007  ф273х10 </t>
  </si>
  <si>
    <t xml:space="preserve">20 Основен кондензат  Заварка W008  ф273х10 </t>
  </si>
  <si>
    <t xml:space="preserve">20 Основен кондензат  Заварка W009  ф273х10 </t>
  </si>
  <si>
    <t xml:space="preserve">20 Основен кондензат  Заварка W010  ф273х10 </t>
  </si>
  <si>
    <t xml:space="preserve">20 Основен кондензат  Заварка W011  ф273х10 </t>
  </si>
  <si>
    <t xml:space="preserve">20 Основен кондензат  Заварка W012  ф325х10 </t>
  </si>
  <si>
    <t xml:space="preserve">20 Основен кондензат  Заварка W013  ф325х10 </t>
  </si>
  <si>
    <t xml:space="preserve">20 Основен кондензат  Заварка W014  ф325х10 </t>
  </si>
  <si>
    <t xml:space="preserve">20 Основен кондензат  Заварка W015  ф325х10 </t>
  </si>
  <si>
    <t xml:space="preserve">20 Основен кондензат  Заварка W016  ф325х10 </t>
  </si>
  <si>
    <t>PKM 2019/UNIT 20</t>
  </si>
  <si>
    <t>20.PKM.01.</t>
  </si>
  <si>
    <t>20.PKM.01.01</t>
  </si>
  <si>
    <t>20.PKM.01.02</t>
  </si>
  <si>
    <t>20.PKM.01.03</t>
  </si>
  <si>
    <t>20.PKM.01.04</t>
  </si>
  <si>
    <t>20.PKM.01.05</t>
  </si>
  <si>
    <t>20.PKM.01.06</t>
  </si>
  <si>
    <t>20.PKM.01.07</t>
  </si>
  <si>
    <t>20.PKM.01.08</t>
  </si>
  <si>
    <t>20.PKM.01.09</t>
  </si>
  <si>
    <t>20.PKM.01.10</t>
  </si>
  <si>
    <t>20.PKM.01.11</t>
  </si>
  <si>
    <t>20.PKM.01.12</t>
  </si>
  <si>
    <t>20.PKM.01.13</t>
  </si>
  <si>
    <t>20.PKM.01.14</t>
  </si>
  <si>
    <t>20.PKM.01.15</t>
  </si>
  <si>
    <t>20.PKM.01.16</t>
  </si>
  <si>
    <t>20.PKM.01.17</t>
  </si>
  <si>
    <t>20.PKM.01.18</t>
  </si>
  <si>
    <t>20.PKM.01.19</t>
  </si>
  <si>
    <t>20.PKM.01.20</t>
  </si>
  <si>
    <t>20.PKM.01.21</t>
  </si>
  <si>
    <t>20.PKM.01.22</t>
  </si>
  <si>
    <t>20.PKM.01.23</t>
  </si>
  <si>
    <t>20.PKM.01.24</t>
  </si>
  <si>
    <t>20.PKM.01.25</t>
  </si>
  <si>
    <t>20.PKM.01.26</t>
  </si>
  <si>
    <t>20.PKM.01.27</t>
  </si>
  <si>
    <t>20.PKM.01.28</t>
  </si>
  <si>
    <t>20.PKM.01.29</t>
  </si>
  <si>
    <t>20.PKM.01.30</t>
  </si>
  <si>
    <t>20.PKM.01.31</t>
  </si>
  <si>
    <t>20.PKM.01.32</t>
  </si>
  <si>
    <t>20.PKM.01.33</t>
  </si>
  <si>
    <t>20.PKM.01.34</t>
  </si>
  <si>
    <t>20.PKM.01.35</t>
  </si>
  <si>
    <t>20.PKM.01.36</t>
  </si>
  <si>
    <t>20.PKM.01.37</t>
  </si>
  <si>
    <t>20.PKM.01.38</t>
  </si>
  <si>
    <t>20.PKM.01.39</t>
  </si>
  <si>
    <t>20.PKM.01.40</t>
  </si>
  <si>
    <t>20.PKM.01.41</t>
  </si>
  <si>
    <t>20.PKM.01.42</t>
  </si>
  <si>
    <t>20.PKM.01.43</t>
  </si>
  <si>
    <t>20.PKM.01.44</t>
  </si>
  <si>
    <t>20.PKM.01.45</t>
  </si>
  <si>
    <t>20.PKM.01.46</t>
  </si>
  <si>
    <t>20.PKM.01.47</t>
  </si>
  <si>
    <t>20.PKM.01.48</t>
  </si>
  <si>
    <t>20.PKM.01.49</t>
  </si>
  <si>
    <t>20.PKM.01.50</t>
  </si>
  <si>
    <t>20.PKM.01.51</t>
  </si>
  <si>
    <t>20.PKM.01.52</t>
  </si>
  <si>
    <t>20.PKM.01.53</t>
  </si>
  <si>
    <t>20.PKM.01.54</t>
  </si>
  <si>
    <t>20.PKM.01.55</t>
  </si>
  <si>
    <t>20.PKM.01.56</t>
  </si>
  <si>
    <t>20.PKM.01.57</t>
  </si>
  <si>
    <t>20.PKM.01.58</t>
  </si>
  <si>
    <t>20.PKM.01.59</t>
  </si>
  <si>
    <t>20.PKM.01.60</t>
  </si>
  <si>
    <t>20.PKM.01.61</t>
  </si>
  <si>
    <t>20.PKM.01.62</t>
  </si>
  <si>
    <t>20.PKM.01.63</t>
  </si>
  <si>
    <t>20.PKM.01.64</t>
  </si>
  <si>
    <t>20.PKM.01.65</t>
  </si>
  <si>
    <t>20.PKM.01.66</t>
  </si>
  <si>
    <t>20.PKM.01.67</t>
  </si>
  <si>
    <t>20.PKM.01.68</t>
  </si>
  <si>
    <t>20.PKM.01.69</t>
  </si>
  <si>
    <t>20.PKM.01.70</t>
  </si>
  <si>
    <t>20.PKM.01.71</t>
  </si>
  <si>
    <t>20.PKM.01.72</t>
  </si>
  <si>
    <t>20.PKM.01.73</t>
  </si>
  <si>
    <t>20.PKM.01.74</t>
  </si>
  <si>
    <t>20.PKM.01.75</t>
  </si>
  <si>
    <t>20.PKM.01.76</t>
  </si>
  <si>
    <t>20.PKM.01.77</t>
  </si>
  <si>
    <t>20.PKM.01.78</t>
  </si>
  <si>
    <t>20.PKM.01.79</t>
  </si>
  <si>
    <t>20.PKM.01.80</t>
  </si>
  <si>
    <t>20.PKM.01.81</t>
  </si>
  <si>
    <t>20.PKM.01.82</t>
  </si>
  <si>
    <t>20.PKM.01.83</t>
  </si>
  <si>
    <t>20.PKM.01.84</t>
  </si>
  <si>
    <t>20.PKM.01.85</t>
  </si>
  <si>
    <t>20.PKM.01.86</t>
  </si>
  <si>
    <t>20.PKM.01.87</t>
  </si>
  <si>
    <t>20.PKM.01.88</t>
  </si>
  <si>
    <t>20.PKM.01.89</t>
  </si>
  <si>
    <t>20.PKM.01.90</t>
  </si>
  <si>
    <t>20.PKM.01.91</t>
  </si>
  <si>
    <t>20.PKM.01.92</t>
  </si>
  <si>
    <t>20.PKM.01.93</t>
  </si>
  <si>
    <t>20.PKM.01.94</t>
  </si>
  <si>
    <t>20.PKM.01.95</t>
  </si>
  <si>
    <t>20.PKM.01.96</t>
  </si>
  <si>
    <t>20.PKM.01.97</t>
  </si>
  <si>
    <t>20.PKM.01.98</t>
  </si>
  <si>
    <t>20.PKM.01.99</t>
  </si>
  <si>
    <t>20.PKM.01.100</t>
  </si>
  <si>
    <t>20.PKM.01.101</t>
  </si>
  <si>
    <t>20.PKM.01.102</t>
  </si>
  <si>
    <t>20.PKM.01.103</t>
  </si>
  <si>
    <t>20.PKM.01.104</t>
  </si>
  <si>
    <t>20.PKM.01.105</t>
  </si>
  <si>
    <t>20.PKM.02.</t>
  </si>
  <si>
    <t>20.PKM.02.01</t>
  </si>
  <si>
    <t>20.PKM.02.02</t>
  </si>
  <si>
    <t>20.PKM.02.03</t>
  </si>
  <si>
    <t>20.PKM.02.04</t>
  </si>
  <si>
    <t>20.PKM.02.05</t>
  </si>
  <si>
    <t>20.PKM.02.06</t>
  </si>
  <si>
    <t>20.PKM.02.07</t>
  </si>
  <si>
    <t>20.PKM.02.08</t>
  </si>
  <si>
    <t>20.PKM.02.09</t>
  </si>
  <si>
    <t>20.PKM.02.10</t>
  </si>
  <si>
    <t>20.PKM.02.11</t>
  </si>
  <si>
    <t>20.PKM.02.12</t>
  </si>
  <si>
    <t>20.PKM.02.13</t>
  </si>
  <si>
    <t>20.PKM.02.14</t>
  </si>
  <si>
    <t>20.PKM.02.15</t>
  </si>
  <si>
    <t>20.PKM.02.16</t>
  </si>
  <si>
    <t>20.PKM.02.17</t>
  </si>
  <si>
    <t>20.PKM.02.18</t>
  </si>
  <si>
    <t>20.PKM.02.19</t>
  </si>
  <si>
    <t>20.PKM.02.20</t>
  </si>
  <si>
    <t>20.PKM.02.21</t>
  </si>
  <si>
    <t>20.PKM.02.22</t>
  </si>
  <si>
    <t>20.PKM.02.23</t>
  </si>
  <si>
    <t>20.PKM.02.24</t>
  </si>
  <si>
    <t>20.PKM.02.25</t>
  </si>
  <si>
    <t>20.PKM.02.26</t>
  </si>
  <si>
    <t>20.PKM.02.27</t>
  </si>
  <si>
    <t>20.PKM.02.28</t>
  </si>
  <si>
    <t>20.PKM.02.29</t>
  </si>
  <si>
    <t>20.PKM.02.30</t>
  </si>
  <si>
    <t>20.PKM.02.31</t>
  </si>
  <si>
    <t>20.PKM.02.32</t>
  </si>
  <si>
    <t>20.PKM.02.33</t>
  </si>
  <si>
    <t>20.PKM.02.34</t>
  </si>
  <si>
    <t>20.PKM.02.35</t>
  </si>
  <si>
    <t>20.PKM.02.36</t>
  </si>
  <si>
    <t>20.PKM.02.37</t>
  </si>
  <si>
    <t>20.PKM.02.38</t>
  </si>
  <si>
    <t>20.PKM.02.39</t>
  </si>
  <si>
    <t>20.PKM.02.40</t>
  </si>
  <si>
    <t>20.PKM.02.41</t>
  </si>
  <si>
    <t>20.PKM.02.42</t>
  </si>
  <si>
    <t>20.PKM.03.</t>
  </si>
  <si>
    <t>20.PKM.03.01</t>
  </si>
  <si>
    <t>20.PKM.03.02</t>
  </si>
  <si>
    <t>20.PKM.03.03</t>
  </si>
  <si>
    <t>20.PKM.03.04</t>
  </si>
  <si>
    <t>20.PKM.04.</t>
  </si>
  <si>
    <t>20.PKM.04.01</t>
  </si>
  <si>
    <t>20.PKM.04.02</t>
  </si>
  <si>
    <t>20.PKM.04.03</t>
  </si>
  <si>
    <t>20.PKM.04.04</t>
  </si>
  <si>
    <t>20.PKM.04.05</t>
  </si>
  <si>
    <t>20.PKM.04.06</t>
  </si>
  <si>
    <t>20.PKM.04.07</t>
  </si>
  <si>
    <t>20.PKM.04.08</t>
  </si>
  <si>
    <t>20.PKM.04.09</t>
  </si>
  <si>
    <t>20.PKM.04.10</t>
  </si>
  <si>
    <t>20.PKM.04.11</t>
  </si>
  <si>
    <t>20.PKM.04.12</t>
  </si>
  <si>
    <t>20.PKM.04.13</t>
  </si>
  <si>
    <t>20.PKM.04.14</t>
  </si>
  <si>
    <t>20.PKM.04.15</t>
  </si>
  <si>
    <t>20.PKM.04.16</t>
  </si>
  <si>
    <t>20.PKM.04.17</t>
  </si>
  <si>
    <t>20.PKM.04.18</t>
  </si>
  <si>
    <t>20.PKM.04.19</t>
  </si>
  <si>
    <t>20.PKM.04.20</t>
  </si>
  <si>
    <t>20.PKM.04.21</t>
  </si>
  <si>
    <t>20.PKM.04.22</t>
  </si>
  <si>
    <t>20.PKM.04.23</t>
  </si>
  <si>
    <t>20.PKM.04.24</t>
  </si>
  <si>
    <t>20.PKM.04.25</t>
  </si>
  <si>
    <t>20.PKM.04.26</t>
  </si>
  <si>
    <t>20.PKM.04.27</t>
  </si>
  <si>
    <t>20.PKM.04.28</t>
  </si>
  <si>
    <t>20.PKM.04.29</t>
  </si>
  <si>
    <t>20.PKM.04.30</t>
  </si>
  <si>
    <t>20.PKM.04.31</t>
  </si>
  <si>
    <t>20.PKM.04.32</t>
  </si>
  <si>
    <t>20.PKM.04.33</t>
  </si>
  <si>
    <t>20.PKM.04.34</t>
  </si>
  <si>
    <t>20.PKM.04.35</t>
  </si>
  <si>
    <t>20.PKM.04.36</t>
  </si>
  <si>
    <t>20.PKM.04.37</t>
  </si>
  <si>
    <t>20.PKM.04.38</t>
  </si>
  <si>
    <t>20.PKM.04.39</t>
  </si>
  <si>
    <t>20.PKM.04.40</t>
  </si>
  <si>
    <t>20.PKM.04.41</t>
  </si>
  <si>
    <t>20.PKM.04.42</t>
  </si>
  <si>
    <t>20.PKM.04.43</t>
  </si>
  <si>
    <t>20.PKM.04.44</t>
  </si>
  <si>
    <t>20.PKM.04.45</t>
  </si>
  <si>
    <t>20.PKM.04.46</t>
  </si>
  <si>
    <t>20.PKM.04.47</t>
  </si>
  <si>
    <t>20.PKM.04.48</t>
  </si>
  <si>
    <t>20.PKM.04.49</t>
  </si>
  <si>
    <t>20.PKM.04.50</t>
  </si>
  <si>
    <t>20.PKM.04.51</t>
  </si>
  <si>
    <t>20.PKM.04.52</t>
  </si>
  <si>
    <t>20.PKM.04.53</t>
  </si>
  <si>
    <t>20.PKM.04.54</t>
  </si>
  <si>
    <t>20.PKM.04.55</t>
  </si>
  <si>
    <t>20.PKM.04.56</t>
  </si>
  <si>
    <t>20.PKM.04.57</t>
  </si>
  <si>
    <t>20.PKM.04.58</t>
  </si>
  <si>
    <t>20.PKM.04.59</t>
  </si>
  <si>
    <t>20.PKM.04.60</t>
  </si>
  <si>
    <t>20.PKM.04.61</t>
  </si>
  <si>
    <t>20.PKM.04.62</t>
  </si>
  <si>
    <t>20.PKM.04.63</t>
  </si>
  <si>
    <t>20.PKM.04.64</t>
  </si>
  <si>
    <t>20.PKM.04.65</t>
  </si>
  <si>
    <t>20.PKM.04.66</t>
  </si>
  <si>
    <t>20.PKM.04.67</t>
  </si>
  <si>
    <t>20.PKM.04.68</t>
  </si>
  <si>
    <t>20.PKM.04.69</t>
  </si>
  <si>
    <t>20.PKM.04.70</t>
  </si>
  <si>
    <t>20.PKM.04.71</t>
  </si>
  <si>
    <t>20.PKM.04.72</t>
  </si>
  <si>
    <t>20.PKM.04.73</t>
  </si>
  <si>
    <t>20.PKM.04.74</t>
  </si>
  <si>
    <t>20.PKM.04.75</t>
  </si>
  <si>
    <t>20.PKM.04.76</t>
  </si>
  <si>
    <t>20.PKM.04.77</t>
  </si>
  <si>
    <t>20.PKM.04.78</t>
  </si>
  <si>
    <t>20.PKM.04.79</t>
  </si>
  <si>
    <t>20.PKM.04.80</t>
  </si>
  <si>
    <t>20.PKM.04.81</t>
  </si>
  <si>
    <t>20.PKM.04.82</t>
  </si>
  <si>
    <t>20.PKM.04.83</t>
  </si>
  <si>
    <t>20.PKM.04.84</t>
  </si>
  <si>
    <t>20.PKM.04.85</t>
  </si>
  <si>
    <t>20.PKM.04.86</t>
  </si>
  <si>
    <t>20.PKM.04.87</t>
  </si>
  <si>
    <t>20.PKM.04.88</t>
  </si>
  <si>
    <t>20.PKM.04.89</t>
  </si>
  <si>
    <t>20.PKM.04.90</t>
  </si>
  <si>
    <t>20.PKM.04.91</t>
  </si>
  <si>
    <t>20.PKM.04.92</t>
  </si>
  <si>
    <t>20.PKM.04.93</t>
  </si>
  <si>
    <t>20.PKM.04.94</t>
  </si>
  <si>
    <t>20.PKM.04.95</t>
  </si>
  <si>
    <t>20.PKM.04.96</t>
  </si>
  <si>
    <t>20.PKM.04.97</t>
  </si>
  <si>
    <t>20.PKM.04.98</t>
  </si>
  <si>
    <t>20.PKM.04.99</t>
  </si>
  <si>
    <t>20.PKM.04.100</t>
  </si>
  <si>
    <t>20.PKM.04.101</t>
  </si>
  <si>
    <t>20.PKM.04.102</t>
  </si>
  <si>
    <t>20.PKM.04.103</t>
  </si>
  <si>
    <t>20.PKM.04.104</t>
  </si>
  <si>
    <t>20.PKM.04.105</t>
  </si>
  <si>
    <t>20.PKM.04.106</t>
  </si>
  <si>
    <t>20.PKM.04.107</t>
  </si>
  <si>
    <t>20.PKM.04.108</t>
  </si>
  <si>
    <t>20.PKM.04.109</t>
  </si>
  <si>
    <t>20.PKM.04.110</t>
  </si>
  <si>
    <t>20.PKM.04.111</t>
  </si>
  <si>
    <t>20.PKM.04.112</t>
  </si>
  <si>
    <t>20.PKM.04.113</t>
  </si>
  <si>
    <t>20.PKM.04.114</t>
  </si>
  <si>
    <t>20.PKM.04.115</t>
  </si>
  <si>
    <t>20.PKM.04.116</t>
  </si>
  <si>
    <t>20.PKM.04.117</t>
  </si>
  <si>
    <t>20.PKM.04.118</t>
  </si>
  <si>
    <t>20.PKM.04.119</t>
  </si>
  <si>
    <t>20.PKM.04.120</t>
  </si>
  <si>
    <t>20.PKM.04.121</t>
  </si>
  <si>
    <t>20.PKM.05.</t>
  </si>
  <si>
    <t>20.PKM.05.01</t>
  </si>
  <si>
    <t>20.PKM.05.02</t>
  </si>
  <si>
    <t>20.PKM.05.03</t>
  </si>
  <si>
    <t>20.PKM.05.04</t>
  </si>
  <si>
    <t>20.PKM.05.05</t>
  </si>
  <si>
    <t>20.PKM.05.06</t>
  </si>
  <si>
    <t>20.PKM.05.07</t>
  </si>
  <si>
    <t>20.PKM.05.08</t>
  </si>
  <si>
    <t>20.PKM.05.09</t>
  </si>
  <si>
    <t>20.PKM.05.10</t>
  </si>
  <si>
    <t>20.PKM.05.11</t>
  </si>
  <si>
    <t>20.PKM.05.12</t>
  </si>
  <si>
    <t>20.PKM.05.13</t>
  </si>
  <si>
    <t>20.PKM.05.14</t>
  </si>
  <si>
    <t>20.PKM.05.15</t>
  </si>
  <si>
    <t>20.PKM.05.16</t>
  </si>
  <si>
    <t>20.PKM.05.17</t>
  </si>
  <si>
    <t>20.PKM.05.18</t>
  </si>
  <si>
    <t>20.PKM.05.19</t>
  </si>
  <si>
    <t>20.PKM.05.20</t>
  </si>
  <si>
    <t>20.PKM.05.21</t>
  </si>
  <si>
    <t>20.PKM.05.22</t>
  </si>
  <si>
    <t>20.PKM.05.23</t>
  </si>
  <si>
    <t>20.PKM.05.24</t>
  </si>
  <si>
    <t>20.PKM.05.25</t>
  </si>
  <si>
    <t>20.PKM.05.26</t>
  </si>
  <si>
    <t>20.PKM.05.27</t>
  </si>
  <si>
    <t>20.PKM.05.28</t>
  </si>
  <si>
    <t>20.PKM.05.29</t>
  </si>
  <si>
    <t>20.PKM.05.30</t>
  </si>
  <si>
    <t>20.PKM.05.31</t>
  </si>
  <si>
    <t>20.PKM.05.32</t>
  </si>
  <si>
    <t>20.PKM.05.33</t>
  </si>
  <si>
    <t>20.PKM.05.34</t>
  </si>
  <si>
    <t>20.PKM.05.35</t>
  </si>
  <si>
    <t>20.PKM.05.36</t>
  </si>
  <si>
    <t>20.PKM.05.37</t>
  </si>
  <si>
    <t>20.PKM.05.38</t>
  </si>
  <si>
    <t>20.PKM.05.39</t>
  </si>
  <si>
    <t>20.PKM.05.40</t>
  </si>
  <si>
    <t>20.PKM.05.41</t>
  </si>
  <si>
    <t>20.PKM.05.42</t>
  </si>
  <si>
    <t>20.PKM.05.43</t>
  </si>
  <si>
    <t>20.PKM.05.44</t>
  </si>
  <si>
    <t>20.PKM.05.45</t>
  </si>
  <si>
    <t>20.PKM.05.46</t>
  </si>
  <si>
    <t>20.PKM.05.47</t>
  </si>
  <si>
    <t>20.PKM.05.48</t>
  </si>
  <si>
    <t>20.PKM.05.49</t>
  </si>
  <si>
    <t>20.PKM.05.50</t>
  </si>
  <si>
    <t>20.PKM.05.51</t>
  </si>
  <si>
    <t>20.PKM.05.52</t>
  </si>
  <si>
    <t>20.PKM.05.53</t>
  </si>
  <si>
    <t>20.PKM.05.54</t>
  </si>
  <si>
    <t>20.PKM.05.55</t>
  </si>
  <si>
    <t>20.PKM.05.56</t>
  </si>
  <si>
    <t>20.PKM.05.57</t>
  </si>
  <si>
    <t>20.PKM.05.58</t>
  </si>
  <si>
    <t>20.PKM.05.59</t>
  </si>
  <si>
    <t>20.PKM.05.60</t>
  </si>
  <si>
    <t>20.PKM.05.61</t>
  </si>
  <si>
    <t>20.PKM.05.62</t>
  </si>
  <si>
    <t>20.PKM.05.63</t>
  </si>
  <si>
    <t>20.PKM.05.64</t>
  </si>
  <si>
    <t>20.PKM.05.65</t>
  </si>
  <si>
    <t>20.PKM.05.66</t>
  </si>
  <si>
    <t>20.PKM.05.67</t>
  </si>
  <si>
    <t>20.PKM.05.68</t>
  </si>
  <si>
    <t>20.PKM.05.69</t>
  </si>
  <si>
    <t>20.PKM.05.70</t>
  </si>
  <si>
    <t>20.PKM.05.71</t>
  </si>
  <si>
    <t>20.PKM.06.</t>
  </si>
  <si>
    <t>20.PKM.06.01</t>
  </si>
  <si>
    <t>20.PKM.06.02</t>
  </si>
  <si>
    <t>20.PKM.06.03</t>
  </si>
  <si>
    <t>20.PKM.06.04</t>
  </si>
  <si>
    <t>20.PKM.06.05</t>
  </si>
  <si>
    <t>20.PKM.06.06</t>
  </si>
  <si>
    <t>20.PKM.06.07</t>
  </si>
  <si>
    <t>20.PKM.06.08</t>
  </si>
  <si>
    <t>20.PKM.07.</t>
  </si>
  <si>
    <t>20.PKM.07.01</t>
  </si>
  <si>
    <t>20.PKM.07.02</t>
  </si>
  <si>
    <t>20.PKM.07.03</t>
  </si>
  <si>
    <t>20.PKM.07.04</t>
  </si>
  <si>
    <t>20.PKM.07.05</t>
  </si>
  <si>
    <t>20.PKM.07.06</t>
  </si>
  <si>
    <t>20.PKM.07.07</t>
  </si>
  <si>
    <t>20.PKM.07.08</t>
  </si>
  <si>
    <t>20.PKM.07.09</t>
  </si>
  <si>
    <t>20.PKM.07.10</t>
  </si>
  <si>
    <t>20.PKM.07.11</t>
  </si>
  <si>
    <t>20.PKM.07.12</t>
  </si>
  <si>
    <t>20.PKM.07.13</t>
  </si>
  <si>
    <t>20.PKM.07.14</t>
  </si>
  <si>
    <t>20.PKM.07.15</t>
  </si>
  <si>
    <t>20.PKM.08.</t>
  </si>
  <si>
    <t>20.PKM.08.01</t>
  </si>
  <si>
    <t>20.PKM.08.02</t>
  </si>
  <si>
    <t>20.PKM.08.03</t>
  </si>
  <si>
    <t>20.PKM.08.04</t>
  </si>
  <si>
    <t>20.PKM.08.05</t>
  </si>
  <si>
    <t>20.PKM.08.06</t>
  </si>
  <si>
    <t>20.PKM.08.07</t>
  </si>
  <si>
    <t>20.PKM.08.08</t>
  </si>
  <si>
    <t>20.PKM.08.09</t>
  </si>
  <si>
    <t>20.PKM.08.10</t>
  </si>
  <si>
    <t>20.PKM.08.11</t>
  </si>
  <si>
    <t>20.PKM.08.12</t>
  </si>
  <si>
    <t>20.PKM.08.13</t>
  </si>
  <si>
    <t>20.PKM.08.14</t>
  </si>
  <si>
    <t>20.PKM.08.15</t>
  </si>
  <si>
    <t>20.PKM.08.16</t>
  </si>
  <si>
    <t>20.PKM.08.17</t>
  </si>
  <si>
    <t>20.PKM.08.18</t>
  </si>
  <si>
    <t>20.PKM.08.19</t>
  </si>
  <si>
    <t>20.PKM.08.20</t>
  </si>
  <si>
    <t>20.PKM.08.21</t>
  </si>
  <si>
    <t>20.PKM.08.22</t>
  </si>
  <si>
    <t>20.PKM.08.23</t>
  </si>
  <si>
    <t>20.PKM.08.24</t>
  </si>
  <si>
    <t>20.PKM.08.25</t>
  </si>
  <si>
    <t>20.PKM.08.26</t>
  </si>
  <si>
    <t>20.PKM.08.27</t>
  </si>
  <si>
    <t>20.PKM.08.28</t>
  </si>
  <si>
    <t>20.PKM.08.29</t>
  </si>
  <si>
    <t>20.PKM.08.30</t>
  </si>
  <si>
    <t>20.PKM.08.31</t>
  </si>
  <si>
    <t>20.PKM.08.32</t>
  </si>
  <si>
    <t>20.PKM.08.33</t>
  </si>
  <si>
    <t>20.PKM.08.34</t>
  </si>
  <si>
    <t>20.PKM.08.35</t>
  </si>
  <si>
    <t>20.PKM.08.36</t>
  </si>
  <si>
    <t>20.PKM.08.37</t>
  </si>
  <si>
    <t>20.PKM.08.38</t>
  </si>
  <si>
    <t>20.PKM.08.39</t>
  </si>
  <si>
    <t>20.PKM.08.40</t>
  </si>
  <si>
    <t>20.PKM.08.41</t>
  </si>
  <si>
    <t>20.PKM.08.42</t>
  </si>
  <si>
    <t>20.PKM.08.43</t>
  </si>
  <si>
    <t>20.PKM.08.44</t>
  </si>
  <si>
    <t>20.PKM.08.45</t>
  </si>
  <si>
    <t>20.PKM.08.46</t>
  </si>
  <si>
    <t>20.PKM.08.47</t>
  </si>
  <si>
    <t>20.PKM.08.48</t>
  </si>
  <si>
    <t>20.PKM.08.49</t>
  </si>
  <si>
    <t>20.PKM.08.50</t>
  </si>
  <si>
    <t>20.PKM.08.51</t>
  </si>
  <si>
    <t>20.PKM.08.52</t>
  </si>
  <si>
    <t>20.PKM.08.53</t>
  </si>
  <si>
    <t>20.PKM.08.54</t>
  </si>
  <si>
    <t>20.PKM.08.55</t>
  </si>
  <si>
    <t>20.PKM.08.56</t>
  </si>
  <si>
    <t>20.PKM.09.</t>
  </si>
  <si>
    <t>20.PKM.09.01</t>
  </si>
  <si>
    <t>20.PKM.09.02</t>
  </si>
  <si>
    <t>20.PKM.09.03</t>
  </si>
  <si>
    <t>20.PKM.09.04</t>
  </si>
  <si>
    <t>20.PKM.09.05</t>
  </si>
  <si>
    <t>20.PKM.09.06</t>
  </si>
  <si>
    <t>20.PKM.09.07</t>
  </si>
  <si>
    <t>20.PKM.09.08</t>
  </si>
  <si>
    <t>20.PKM.09.09</t>
  </si>
  <si>
    <t>20.PKM.09.10</t>
  </si>
  <si>
    <t>20.PKM.09.11</t>
  </si>
  <si>
    <t>20.PKM.09.12</t>
  </si>
  <si>
    <t>20.PKM.09.13</t>
  </si>
  <si>
    <t>20.PKM.09.14</t>
  </si>
  <si>
    <t>20.PKM.09.15</t>
  </si>
  <si>
    <t>20.PKM.09.16</t>
  </si>
  <si>
    <t>20.PKM.09.17</t>
  </si>
  <si>
    <t>20.PKM.09.18</t>
  </si>
  <si>
    <t>20.PKM.09.19</t>
  </si>
  <si>
    <t>20.PKM.09.20</t>
  </si>
  <si>
    <t>20.PKM.09.21</t>
  </si>
  <si>
    <t>20.PKM.09.22</t>
  </si>
  <si>
    <t>20.PKM.09.23</t>
  </si>
  <si>
    <t>20.PKM.09.24</t>
  </si>
  <si>
    <t>20.PKM.09.25</t>
  </si>
  <si>
    <t>20.PKM.09.26</t>
  </si>
  <si>
    <t>20.PKM.09.27</t>
  </si>
  <si>
    <t>20.PKM.09.28</t>
  </si>
  <si>
    <t>20.PKM.09.29</t>
  </si>
  <si>
    <t>20.PKM.09.30</t>
  </si>
  <si>
    <t>20.PKM.09.31</t>
  </si>
  <si>
    <t>20.PKM.09.32</t>
  </si>
  <si>
    <t>20.PKM.09.33</t>
  </si>
  <si>
    <t>20.PKM.09.34</t>
  </si>
  <si>
    <t>20.PKM.09.35</t>
  </si>
  <si>
    <t>20.PKM.09.36</t>
  </si>
  <si>
    <t>20.PKM.09.37</t>
  </si>
  <si>
    <t>20.PKM.09.38</t>
  </si>
  <si>
    <t>20.PKM.09.39</t>
  </si>
  <si>
    <t>20.PKM.09.40</t>
  </si>
  <si>
    <t>20.PKM.09.41</t>
  </si>
  <si>
    <t>20.PKM.10.</t>
  </si>
  <si>
    <t>20.PKM.10.01</t>
  </si>
  <si>
    <t>20.PKM.10.02</t>
  </si>
  <si>
    <t>20.PKM.10.03</t>
  </si>
  <si>
    <t>20.PKM.10.04</t>
  </si>
  <si>
    <t>20.PKM.10.05</t>
  </si>
  <si>
    <t>20.PKM.10.06</t>
  </si>
  <si>
    <t>20.PKM.10.07</t>
  </si>
  <si>
    <t>20.PKM.10.08</t>
  </si>
  <si>
    <t>20.PKM.10.09</t>
  </si>
  <si>
    <t>20.PKM.10.10</t>
  </si>
  <si>
    <t>20.PKM.10.11</t>
  </si>
  <si>
    <t>20.PKM.10.12</t>
  </si>
  <si>
    <t>20.PKM.10.13</t>
  </si>
  <si>
    <t>20.PKM.10.14</t>
  </si>
  <si>
    <t>20.PKM.10.15</t>
  </si>
  <si>
    <t>20.PKM.10.16</t>
  </si>
  <si>
    <t>20.PKM.10.17</t>
  </si>
  <si>
    <t>20.PKM.10.18</t>
  </si>
  <si>
    <t>20.PKM.10.19</t>
  </si>
  <si>
    <t>20.PKM.10.20</t>
  </si>
  <si>
    <t>20.PKM.10.21</t>
  </si>
  <si>
    <t>20.PKM.10.22</t>
  </si>
  <si>
    <t>20.PKM.10.23</t>
  </si>
  <si>
    <t>20.PKM.10.24</t>
  </si>
  <si>
    <t>20.PKM.10.25</t>
  </si>
  <si>
    <t>20.PKM.10.26</t>
  </si>
  <si>
    <t>20.PKM.10.27</t>
  </si>
  <si>
    <t>20.PKM.10.28</t>
  </si>
  <si>
    <t>20.PKM.10.29</t>
  </si>
  <si>
    <t>20.PKM.10.30</t>
  </si>
  <si>
    <t>20.PKM.10.31</t>
  </si>
  <si>
    <t>20.PKM.10.32</t>
  </si>
  <si>
    <t>20.PKM.10.33</t>
  </si>
  <si>
    <t>20.PKM.10.34</t>
  </si>
  <si>
    <t>20.PKM.10.35</t>
  </si>
  <si>
    <t>20.PKM.10.36</t>
  </si>
  <si>
    <t>20.PKM.10.37</t>
  </si>
  <si>
    <t>20.PKM.10.38</t>
  </si>
  <si>
    <t>20.PKM.10.39</t>
  </si>
  <si>
    <t>20.PKM.10.40</t>
  </si>
  <si>
    <t>20.PKM.10.41</t>
  </si>
  <si>
    <t>20.PKM.10.42</t>
  </si>
  <si>
    <t>20.PKM.10.43</t>
  </si>
  <si>
    <t>20.PKM.10.44</t>
  </si>
  <si>
    <t>20.PKM.10.45</t>
  </si>
  <si>
    <t>20.PKM.10.46</t>
  </si>
  <si>
    <t>20.PKM.10.47</t>
  </si>
  <si>
    <t>20.PKM.10.48</t>
  </si>
  <si>
    <t>20.PKM.10.49</t>
  </si>
  <si>
    <t>20.PKM.10.50</t>
  </si>
  <si>
    <t>20.PKM.10.51</t>
  </si>
  <si>
    <t>20.PKM.10.52</t>
  </si>
  <si>
    <t>20.PKM.10.53</t>
  </si>
  <si>
    <t>20.PKM.10.54</t>
  </si>
  <si>
    <t>20.PKM.10.55</t>
  </si>
  <si>
    <t>20.PKM.10.56</t>
  </si>
  <si>
    <t>20.PKM.10.57</t>
  </si>
  <si>
    <t>20.PKM.10.58</t>
  </si>
  <si>
    <t>20.PKM.10.59</t>
  </si>
  <si>
    <t>20.PKM.10.60</t>
  </si>
  <si>
    <t>20.PKM.10.61</t>
  </si>
  <si>
    <t>20.PKM.10.62</t>
  </si>
  <si>
    <t>20.PKM.10.63</t>
  </si>
  <si>
    <t>20.PKM.10.64</t>
  </si>
  <si>
    <t>20.PKM.10.65</t>
  </si>
  <si>
    <t>20.PKM.10.66</t>
  </si>
  <si>
    <t>20.PKM.10.67</t>
  </si>
  <si>
    <t>20.PKM.10.68</t>
  </si>
  <si>
    <t>20.PKM.10.69</t>
  </si>
  <si>
    <t>20.PKM.10.70</t>
  </si>
  <si>
    <t>20.PKM.10.71</t>
  </si>
  <si>
    <t>20.PKM.10.72</t>
  </si>
  <si>
    <t>20.PKM.10.73</t>
  </si>
  <si>
    <t>20.PKM.10.74</t>
  </si>
  <si>
    <t>20.PKM.10.75</t>
  </si>
  <si>
    <t>20.PKM.10.76</t>
  </si>
  <si>
    <t>20.PKM.10.77</t>
  </si>
  <si>
    <t>20.PKM.10.78</t>
  </si>
  <si>
    <t>20.PKM.10.79</t>
  </si>
  <si>
    <t>20.PKM.10.80</t>
  </si>
  <si>
    <t>20.PKM.10.81</t>
  </si>
  <si>
    <t>20.PKM.10.82</t>
  </si>
  <si>
    <t>20.PKM.10.83</t>
  </si>
  <si>
    <t>20.PKM.10.84</t>
  </si>
  <si>
    <t>20.PKM.10.85</t>
  </si>
  <si>
    <t>20.PKM.10.86</t>
  </si>
  <si>
    <t>20.PKM.10.87</t>
  </si>
  <si>
    <t>20.PKM.10.88</t>
  </si>
  <si>
    <t>20.PKM.10.89</t>
  </si>
  <si>
    <t>20.PKM.10.90</t>
  </si>
  <si>
    <t>20.PKM.10.91</t>
  </si>
  <si>
    <t>20.PKM.10.92</t>
  </si>
  <si>
    <t>20.PKM.10.93</t>
  </si>
  <si>
    <t>20.PKM.10.94</t>
  </si>
  <si>
    <t>20.PKM.10.95</t>
  </si>
  <si>
    <t>20.PKM.10.96</t>
  </si>
  <si>
    <t>20.PKM.10.97</t>
  </si>
  <si>
    <t>20.PKM.10.98</t>
  </si>
  <si>
    <t>20.PKM.10.99</t>
  </si>
  <si>
    <t>20.PKM.10.100</t>
  </si>
  <si>
    <t>20.PKM.10.101</t>
  </si>
  <si>
    <t>20.PKM.10.102</t>
  </si>
  <si>
    <t>20.PKM.10.103</t>
  </si>
  <si>
    <t>20.PKM.10.104</t>
  </si>
  <si>
    <t>20.PKM.10.105</t>
  </si>
  <si>
    <t>20.PKM.10.106</t>
  </si>
  <si>
    <t>20.PKM.10.107</t>
  </si>
  <si>
    <t>20.PKM.10.108</t>
  </si>
  <si>
    <t>20.PKM.10.109</t>
  </si>
  <si>
    <t>20.PKM.10.110</t>
  </si>
  <si>
    <t>20.PKM.10.111</t>
  </si>
  <si>
    <t>20.PKM.10.112</t>
  </si>
  <si>
    <t>20.PKM.10.113</t>
  </si>
  <si>
    <t>20.PKM.10.114</t>
  </si>
  <si>
    <t>20.PKM.10.115</t>
  </si>
  <si>
    <t>20.PKM.10.116</t>
  </si>
  <si>
    <t>20.PKM.10.117</t>
  </si>
  <si>
    <t>20.PKM.10.118</t>
  </si>
  <si>
    <t>20.PKM.10.119</t>
  </si>
  <si>
    <t>20.PKM.10.120</t>
  </si>
  <si>
    <t>20.PKM.10.121</t>
  </si>
  <si>
    <t>20.PKM.10.122</t>
  </si>
  <si>
    <t>20.PKM.10.123</t>
  </si>
  <si>
    <t>20.PKM.10.124</t>
  </si>
  <si>
    <t>20.PKM.10.125</t>
  </si>
  <si>
    <t>20.PKM.10.126</t>
  </si>
  <si>
    <t>20.PKM.10.127</t>
  </si>
  <si>
    <t>20.PKM.11.</t>
  </si>
  <si>
    <t>20.PKM.11.01</t>
  </si>
  <si>
    <t>20.PKM.11.02</t>
  </si>
  <si>
    <t>20.PKM.11.03</t>
  </si>
  <si>
    <t>20.PKM.11.04</t>
  </si>
  <si>
    <t>20.PKM.11.05</t>
  </si>
  <si>
    <t>20.PKM.11.06</t>
  </si>
  <si>
    <t>20.PKM.11.07</t>
  </si>
  <si>
    <t>20.PKM.11.08</t>
  </si>
  <si>
    <t>20.PKM.11.09</t>
  </si>
  <si>
    <t>20.PKM.11.10</t>
  </si>
  <si>
    <t>20.PKM.11.11</t>
  </si>
  <si>
    <t>20.PKM.11.12</t>
  </si>
  <si>
    <t>20.PKM.11.13</t>
  </si>
  <si>
    <t>20.PKM.11.14</t>
  </si>
  <si>
    <t>20.PKM.11.15</t>
  </si>
  <si>
    <t>20.PKM.11.16</t>
  </si>
  <si>
    <t>20.PKM.11.17</t>
  </si>
  <si>
    <t>20.PKM.11.18</t>
  </si>
  <si>
    <t>20.PKM.11.19</t>
  </si>
  <si>
    <t>20.PKM.11.20</t>
  </si>
  <si>
    <t>20.PKM.11.21</t>
  </si>
  <si>
    <t>20.PKM.11.22</t>
  </si>
  <si>
    <t>20.PKM.11.23</t>
  </si>
  <si>
    <t>20.PKM.11.24</t>
  </si>
  <si>
    <t>20.PKM.11.25</t>
  </si>
  <si>
    <t>20.PKM.11.26</t>
  </si>
  <si>
    <t>20.PKM.11.27</t>
  </si>
  <si>
    <t>20.PKM.11.28</t>
  </si>
  <si>
    <t>20.PKM.11.29</t>
  </si>
  <si>
    <t>20.PKM.11.30</t>
  </si>
  <si>
    <t>20.PKM.11.31</t>
  </si>
  <si>
    <t>20.PKM.11.32</t>
  </si>
  <si>
    <t>20.PKM.11.33</t>
  </si>
  <si>
    <t>20.PKM.11.34</t>
  </si>
  <si>
    <t>20.PKM.11.35</t>
  </si>
  <si>
    <t>20.PKM.11.36</t>
  </si>
  <si>
    <t>20.PKM.11.37</t>
  </si>
  <si>
    <t>20.PKM.11.38</t>
  </si>
  <si>
    <t>20.PKM.11.39</t>
  </si>
  <si>
    <t>20.PKM.11.40</t>
  </si>
  <si>
    <t>20.PKM.11.41</t>
  </si>
  <si>
    <t>20.PKM.11.42</t>
  </si>
  <si>
    <t>20.PKM.11.43</t>
  </si>
  <si>
    <t>20.PKM.11.44</t>
  </si>
  <si>
    <t>20.PKM.11.45</t>
  </si>
  <si>
    <t>20.PKM.11.46</t>
  </si>
  <si>
    <t>20.PKM.11.47</t>
  </si>
  <si>
    <t>20.PKM.11.48</t>
  </si>
  <si>
    <t>20.PKM.11.49</t>
  </si>
  <si>
    <t>20.PKM.11.50</t>
  </si>
  <si>
    <t>20.PKM.11.51</t>
  </si>
  <si>
    <t>20.PKM.11.52</t>
  </si>
  <si>
    <t>20.PKM.11.53</t>
  </si>
  <si>
    <t>20.PKM.11.54</t>
  </si>
  <si>
    <t>20.PKM.11.55</t>
  </si>
  <si>
    <t>20.PKM.11.56</t>
  </si>
  <si>
    <t>20.PKM.11.57</t>
  </si>
  <si>
    <t>20.PKM.11.58</t>
  </si>
  <si>
    <t>20.PKM.11.59</t>
  </si>
  <si>
    <t>20.PKM.11.60</t>
  </si>
  <si>
    <t>20.PKM.11.61</t>
  </si>
  <si>
    <t>20.PKM.11.62</t>
  </si>
  <si>
    <t>20.PKM.11.63</t>
  </si>
  <si>
    <t>20.PKM.11.64</t>
  </si>
  <si>
    <t>20.PKM.11.65</t>
  </si>
  <si>
    <t>20.PKM.11.66</t>
  </si>
  <si>
    <t>20.PKM.11.67</t>
  </si>
  <si>
    <t>20.PKM.11.68</t>
  </si>
  <si>
    <t>20.PKM.11.69</t>
  </si>
  <si>
    <t>20.PKM.11.70</t>
  </si>
  <si>
    <t>20.PKM.11.71</t>
  </si>
  <si>
    <t>20.PKM.11.72</t>
  </si>
  <si>
    <t>20.PKM.11.73</t>
  </si>
  <si>
    <t>20.PKM.11.74</t>
  </si>
  <si>
    <t>20.PKM.11.75</t>
  </si>
  <si>
    <t>20.PKM.11.76</t>
  </si>
  <si>
    <t>20.PKM.11.77</t>
  </si>
  <si>
    <t>20.PKM.11.78</t>
  </si>
  <si>
    <t>20.PKM.11.79</t>
  </si>
  <si>
    <t>20.PKM.11.80</t>
  </si>
  <si>
    <t>20.PKM.11.81</t>
  </si>
  <si>
    <t>20.PKM.12.</t>
  </si>
  <si>
    <t>20.PKM.12.01</t>
  </si>
  <si>
    <t>20.PKM.12.02</t>
  </si>
  <si>
    <t>20.PKM.12.03</t>
  </si>
  <si>
    <t>20.PKM.12.04</t>
  </si>
  <si>
    <t>20.PKM.12.05</t>
  </si>
  <si>
    <t>20.PKM.12.06</t>
  </si>
  <si>
    <t>20.PKM.12.07</t>
  </si>
  <si>
    <t>20.PKM.12.08</t>
  </si>
  <si>
    <t>20.PKM.12.09</t>
  </si>
  <si>
    <t>20.PKM.12.10</t>
  </si>
  <si>
    <t>20.PKM.12.11</t>
  </si>
  <si>
    <t>20.PKM.12.12</t>
  </si>
  <si>
    <t>20.PKM.12.13</t>
  </si>
  <si>
    <t>20.PKM.12.14</t>
  </si>
  <si>
    <t>20.PKM.12.15</t>
  </si>
  <si>
    <t>20.PKM.12.16</t>
  </si>
  <si>
    <t>20.PKM.12.17</t>
  </si>
  <si>
    <t>20.PKM.12.18</t>
  </si>
  <si>
    <t>20.PKM.13.</t>
  </si>
  <si>
    <t>20.PKM.13.01</t>
  </si>
  <si>
    <t>20.PKM.14.</t>
  </si>
  <si>
    <t>20.PKM.14.01</t>
  </si>
  <si>
    <t>20.PKM.14.02</t>
  </si>
  <si>
    <t>20.PKM.15.</t>
  </si>
  <si>
    <t>20.PKM.15.01</t>
  </si>
  <si>
    <t>20.PKM.15.02</t>
  </si>
  <si>
    <t>20.PKM.15.03</t>
  </si>
  <si>
    <t>20.PKM.16.</t>
  </si>
  <si>
    <t>20.PKM.16.01</t>
  </si>
  <si>
    <t>20.PKM.17.</t>
  </si>
  <si>
    <t>20.PKM.17.01</t>
  </si>
  <si>
    <t>20.PKM.18.</t>
  </si>
  <si>
    <t>20.PKM.18.01</t>
  </si>
  <si>
    <t>20.PKM.18.02</t>
  </si>
  <si>
    <t>20.PKM.19.</t>
  </si>
  <si>
    <t>20.PKM.19.01</t>
  </si>
  <si>
    <t>20.PKM.20.</t>
  </si>
  <si>
    <t>20.PKM.20.01</t>
  </si>
  <si>
    <t>20.PKM.21.</t>
  </si>
  <si>
    <t>20.PKM.21.01</t>
  </si>
  <si>
    <t>20.PKM.21.02</t>
  </si>
  <si>
    <t>20.PKM.22.</t>
  </si>
  <si>
    <t>20.PKM.22.01</t>
  </si>
  <si>
    <t>20.PKM.23.01</t>
  </si>
  <si>
    <t>20.PKM.23.02</t>
  </si>
  <si>
    <t>20.PKM.23.03</t>
  </si>
  <si>
    <t>20.PKM.23.04</t>
  </si>
  <si>
    <t>20.PKM.23.05</t>
  </si>
  <si>
    <t>20.PKM.23.06</t>
  </si>
  <si>
    <t>20.PKM.23.07</t>
  </si>
  <si>
    <t>20.PKM.23.08</t>
  </si>
  <si>
    <t>20.PKM.23.09</t>
  </si>
  <si>
    <t>20.PKM.23.10</t>
  </si>
  <si>
    <t>20.PKM.23.11</t>
  </si>
  <si>
    <t>20.PKM.23.12</t>
  </si>
  <si>
    <t>20.PKM.23.13</t>
  </si>
  <si>
    <t>20.PKM.23.14</t>
  </si>
  <si>
    <t>20.PKM.24.01</t>
  </si>
  <si>
    <t>20.PKM.24.02</t>
  </si>
  <si>
    <t>20.PKM.24.03</t>
  </si>
  <si>
    <t>20.PKM.24.04</t>
  </si>
  <si>
    <t>20.PKM.24.05</t>
  </si>
  <si>
    <t>20.PKM.24.06</t>
  </si>
  <si>
    <t>20.PKM.25</t>
  </si>
  <si>
    <t>20.PKM.25.01</t>
  </si>
  <si>
    <t>20.PKM.25.02</t>
  </si>
  <si>
    <t>20.PKM.25.03</t>
  </si>
  <si>
    <t>20.PKM.25.04</t>
  </si>
  <si>
    <t>20.PKM.25.05</t>
  </si>
  <si>
    <t>20.PKM.25.06</t>
  </si>
  <si>
    <t>20.PKM.25.07</t>
  </si>
  <si>
    <t>20.PKM.25.08</t>
  </si>
  <si>
    <t>20.PKM.25.09</t>
  </si>
  <si>
    <t>20.PKM.25.10</t>
  </si>
  <si>
    <t>20.PKM.25.11</t>
  </si>
  <si>
    <t>20.PKM.25.12</t>
  </si>
  <si>
    <t>20.PKM.25.13</t>
  </si>
  <si>
    <t>20.PKM.25.14</t>
  </si>
  <si>
    <t>20.PKM.26</t>
  </si>
  <si>
    <t>20.PKM.26.01</t>
  </si>
  <si>
    <t>20.PKM.26.02</t>
  </si>
  <si>
    <t>20.PKM.26.03</t>
  </si>
  <si>
    <t>20.PKM.26.04</t>
  </si>
  <si>
    <t>20.PKM.26.05</t>
  </si>
  <si>
    <t>20.PKM.26.06</t>
  </si>
  <si>
    <t>20.PKM.27</t>
  </si>
  <si>
    <t>20.PKM.27.01</t>
  </si>
  <si>
    <t>20.PKM.27.02</t>
  </si>
  <si>
    <t>20.PKM.27.03</t>
  </si>
  <si>
    <t>20.PKM.27.04</t>
  </si>
  <si>
    <t>20.PKM.27.05</t>
  </si>
  <si>
    <t>20.PKM.27.06</t>
  </si>
  <si>
    <t>20.PKM.27.07</t>
  </si>
  <si>
    <t>20.PKM.27.08</t>
  </si>
  <si>
    <t>20.PKM.27.09</t>
  </si>
  <si>
    <t>20.PKM.27.10</t>
  </si>
  <si>
    <t>20.PKM.27.11</t>
  </si>
  <si>
    <t>20.PKM.27.12</t>
  </si>
  <si>
    <t>20.PKM.27.13</t>
  </si>
  <si>
    <t>20.PKM.27.14</t>
  </si>
  <si>
    <t>20.PKM.27.15</t>
  </si>
  <si>
    <t>20.PKM.27.16</t>
  </si>
  <si>
    <t>20.PKM.27.17</t>
  </si>
  <si>
    <t>20.PKM.27.18</t>
  </si>
  <si>
    <t>20.PKM.27.19</t>
  </si>
  <si>
    <t>20.PKM.27.20</t>
  </si>
  <si>
    <t>20.PKM.28</t>
  </si>
  <si>
    <t>20.PKM.28.01</t>
  </si>
  <si>
    <t>20.PKM.28.02</t>
  </si>
  <si>
    <t>20.PKM.28.03</t>
  </si>
  <si>
    <t>20.PKM.28.04</t>
  </si>
  <si>
    <t>20.PKM.28.05</t>
  </si>
  <si>
    <t>20.PKM.28.06</t>
  </si>
  <si>
    <t>20.PKM.28.07</t>
  </si>
  <si>
    <t>20.PKM.28.08</t>
  </si>
  <si>
    <t>20.PKM.29</t>
  </si>
  <si>
    <t>20.PKM.29.01</t>
  </si>
  <si>
    <t>20.PKM.29.02</t>
  </si>
  <si>
    <t>20.PKM.29.03</t>
  </si>
  <si>
    <t>20.PKM.29.04</t>
  </si>
  <si>
    <t>20.PKM.29.05</t>
  </si>
  <si>
    <t>20.PKM.29.06</t>
  </si>
  <si>
    <t>20.PKM.29.07</t>
  </si>
  <si>
    <t>20.PKM.29.08</t>
  </si>
  <si>
    <t>20.PKM.29.09</t>
  </si>
  <si>
    <t>20.PKM.29.10</t>
  </si>
  <si>
    <t>20.PKM.29.11</t>
  </si>
  <si>
    <t>20.PKM.29.12</t>
  </si>
  <si>
    <t>20.PKM.29.13</t>
  </si>
  <si>
    <t>20.PKM.29.14</t>
  </si>
  <si>
    <t>20.PKM.29.15</t>
  </si>
  <si>
    <t>20.PKM.29.16</t>
  </si>
  <si>
    <t>20.PKM.30</t>
  </si>
  <si>
    <t>20.PKM.30.01</t>
  </si>
  <si>
    <t>20.PKM.30.02</t>
  </si>
  <si>
    <t>20.PKM.30.03</t>
  </si>
  <si>
    <t>20.PKM.30.04</t>
  </si>
  <si>
    <t>20.PKM.30.05</t>
  </si>
  <si>
    <t>20.PKM.30.06</t>
  </si>
  <si>
    <t>20.PKM.30.07</t>
  </si>
  <si>
    <t>20.PKM.31</t>
  </si>
  <si>
    <t>20.PKM.31.01</t>
  </si>
  <si>
    <t>20.PKM.31.02</t>
  </si>
  <si>
    <t>20.PKM.31.03</t>
  </si>
  <si>
    <t>20.PKM.31.04</t>
  </si>
  <si>
    <t>20.PKM.31.05</t>
  </si>
  <si>
    <t>20.PKM.31.06</t>
  </si>
  <si>
    <t>20.PKM.31.07</t>
  </si>
  <si>
    <t>20.PKM.31.08</t>
  </si>
  <si>
    <t>20.PKM.31.09</t>
  </si>
  <si>
    <t>20.PKM.31.10</t>
  </si>
  <si>
    <t>20.PKM.31.11</t>
  </si>
  <si>
    <t>20.PKM.31.12</t>
  </si>
  <si>
    <t>20.PKM.31.13</t>
  </si>
  <si>
    <t>20.PKM.31.14</t>
  </si>
  <si>
    <t>20.PKM.31.15</t>
  </si>
  <si>
    <t>20.PKM.31.16</t>
  </si>
  <si>
    <t>20.PKM.32</t>
  </si>
  <si>
    <t>20.PKM.32.01</t>
  </si>
  <si>
    <t>20.PKM.32.02</t>
  </si>
  <si>
    <t xml:space="preserve">20LBA ПП Остра пара - Колена, Тройници Щуцери и заварки   </t>
  </si>
  <si>
    <t xml:space="preserve">20 LBB - ППГ: Колена, Тройници Щуцери и заварки   
</t>
  </si>
  <si>
    <t xml:space="preserve">20 Барабан - ДРЧ: Колена, Тройници Щуцери и заварки   
</t>
  </si>
  <si>
    <t xml:space="preserve">20LBC - ППХ: Колена, Тройници Щуцери и Заварки   
</t>
  </si>
  <si>
    <t xml:space="preserve">20 ГРЧ - ТПП :Колена, Тройници, Щуцери и заварки   </t>
  </si>
  <si>
    <t xml:space="preserve">20 ТПП  – КПП 1 :Колена, Тройници, Щуцери и заварки   
</t>
  </si>
  <si>
    <t xml:space="preserve">20 ШПП  – КПП II:Колена, Тройници и заварки   
</t>
  </si>
  <si>
    <t xml:space="preserve">20_Тр-ди Екрани – Барабан/ предни и задни/  Колена, Тройници Щуцери и заварки   </t>
  </si>
  <si>
    <t xml:space="preserve">20_Барабан - ГРЧ:Колена, Тройници Щуцери и заварки   
</t>
  </si>
  <si>
    <t xml:space="preserve">20_ЕКО 2 - Барабан: Колена, Тройници Щуцери и заварки   </t>
  </si>
  <si>
    <t xml:space="preserve">20_Питателна вода: Колена, Тройници Щуцери и заварки   </t>
  </si>
  <si>
    <t xml:space="preserve">20_Питателна вода - смукателна страна: Колена, Тройници Щуцери и заварки  </t>
  </si>
  <si>
    <t>20MAN00-MP320  БРОУ 140/6</t>
  </si>
  <si>
    <r>
      <t>20HAD00-MP403 Тр-ди Екрани – Барабан</t>
    </r>
    <r>
      <rPr>
        <sz val="10"/>
        <rFont val="Tahoma"/>
        <family val="2"/>
        <charset val="204"/>
      </rPr>
      <t>/ пр.и задни</t>
    </r>
  </si>
  <si>
    <t>20HAD00-MP402 Барабан-ГРЧ</t>
  </si>
  <si>
    <t>20HAC20-MP401 ЕКО 2 - Барабан</t>
  </si>
  <si>
    <r>
      <t>С</t>
    </r>
    <r>
      <rPr>
        <b/>
        <sz val="10"/>
        <rFont val="Tahoma"/>
        <family val="2"/>
        <charset val="204"/>
      </rPr>
      <t>ерпентини</t>
    </r>
    <r>
      <rPr>
        <sz val="10"/>
        <rFont val="Tahoma"/>
        <family val="2"/>
        <charset val="204"/>
      </rPr>
      <t xml:space="preserve">  и петл.                        </t>
    </r>
  </si>
  <si>
    <r>
      <rPr>
        <b/>
        <sz val="10"/>
        <rFont val="Tahoma"/>
        <family val="2"/>
        <charset val="204"/>
      </rPr>
      <t>Щуцери</t>
    </r>
    <r>
      <rPr>
        <sz val="10"/>
        <rFont val="Tahoma"/>
        <family val="2"/>
        <charset val="204"/>
      </rPr>
      <t xml:space="preserve"> в МТК</t>
    </r>
  </si>
  <si>
    <r>
      <t>С</t>
    </r>
    <r>
      <rPr>
        <b/>
        <sz val="10"/>
        <rFont val="Tahoma"/>
        <family val="2"/>
        <charset val="204"/>
      </rPr>
      <t>ерпентини</t>
    </r>
    <r>
      <rPr>
        <sz val="10"/>
        <rFont val="Tahoma"/>
        <family val="2"/>
        <charset val="204"/>
      </rPr>
      <t xml:space="preserve">  и петл.                       </t>
    </r>
  </si>
  <si>
    <r>
      <t>С</t>
    </r>
    <r>
      <rPr>
        <b/>
        <sz val="10"/>
        <rFont val="Tahoma"/>
        <family val="2"/>
        <charset val="204"/>
      </rPr>
      <t>ерпентини</t>
    </r>
    <r>
      <rPr>
        <sz val="10"/>
        <rFont val="Tahoma"/>
        <family val="2"/>
        <charset val="204"/>
      </rPr>
      <t xml:space="preserve">  и петл.                         </t>
    </r>
  </si>
  <si>
    <r>
      <rPr>
        <b/>
        <sz val="10"/>
        <rFont val="Tahoma"/>
        <family val="2"/>
        <charset val="204"/>
      </rPr>
      <t>Колена</t>
    </r>
    <r>
      <rPr>
        <sz val="10"/>
        <rFont val="Tahoma"/>
        <family val="2"/>
        <charset val="204"/>
      </rPr>
      <t xml:space="preserve"> в МТК Ф32 </t>
    </r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</si>
  <si>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 xml:space="preserve">по колектори </t>
    </r>
  </si>
  <si>
    <t>20.PKM.17.02</t>
  </si>
  <si>
    <t xml:space="preserve">Серпентини    </t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</si>
  <si>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>по колект.</t>
    </r>
  </si>
  <si>
    <r>
      <rPr>
        <b/>
        <sz val="10"/>
        <rFont val="Tahoma"/>
        <family val="2"/>
        <charset val="204"/>
      </rPr>
      <t>Щуцери</t>
    </r>
    <r>
      <rPr>
        <sz val="10"/>
        <rFont val="Tahoma"/>
        <family val="2"/>
        <charset val="204"/>
      </rPr>
      <t xml:space="preserve"> по колект.</t>
    </r>
  </si>
  <si>
    <r>
      <t xml:space="preserve">Хладен конус - колена </t>
    </r>
    <r>
      <rPr>
        <sz val="10"/>
        <rFont val="Tahoma"/>
        <family val="2"/>
        <charset val="204"/>
      </rPr>
      <t xml:space="preserve">        </t>
    </r>
  </si>
  <si>
    <t>20.PKM.21.03</t>
  </si>
  <si>
    <t>20.PKM.21.04</t>
  </si>
  <si>
    <t>20.PKM.21.05</t>
  </si>
  <si>
    <t>20.PKM.21.06</t>
  </si>
  <si>
    <t>20.PKM.21.07</t>
  </si>
  <si>
    <t>20.PKM.21.08</t>
  </si>
  <si>
    <t>20.PKM.21.09</t>
  </si>
  <si>
    <t>20.PKM.21.10</t>
  </si>
  <si>
    <t>20.PKM.21.11</t>
  </si>
  <si>
    <t>20.PKM.21.12</t>
  </si>
  <si>
    <t>20.PKM.21.13</t>
  </si>
  <si>
    <t>20.PKM.21.14</t>
  </si>
  <si>
    <t>20.PKM.21.15</t>
  </si>
  <si>
    <t>20.PKM.21.16</t>
  </si>
  <si>
    <t>20.PKM.21.17</t>
  </si>
  <si>
    <t>20.PKM.21.18</t>
  </si>
  <si>
    <t>20.PKM.21.19</t>
  </si>
  <si>
    <t>20.PKM.21.20</t>
  </si>
  <si>
    <t>20.PKM.21.21</t>
  </si>
  <si>
    <t>20.PKM.21.22</t>
  </si>
  <si>
    <t>20.PKM.21.23</t>
  </si>
  <si>
    <t>20.PKM.21.24</t>
  </si>
  <si>
    <t>20.PKM.21.25</t>
  </si>
  <si>
    <t>20.PKM.21.26</t>
  </si>
  <si>
    <t>20.PKM.21.27</t>
  </si>
  <si>
    <t>20.PKM.21.28</t>
  </si>
  <si>
    <t>20.PKM.21.29</t>
  </si>
  <si>
    <t>20.PKM.21.30</t>
  </si>
  <si>
    <t>20.PKM.21.31</t>
  </si>
  <si>
    <t>20.PKM.21.32</t>
  </si>
  <si>
    <t>20.PKM.21.33</t>
  </si>
  <si>
    <t>20.PKM.21.34</t>
  </si>
  <si>
    <t>20.PKM.21.35</t>
  </si>
  <si>
    <t>20.PKM.21.36</t>
  </si>
  <si>
    <t>20.PKM.22.02</t>
  </si>
  <si>
    <t>20.PKM.22.03</t>
  </si>
  <si>
    <t>20.PKM.22.04</t>
  </si>
  <si>
    <t>20.PKM.22.05</t>
  </si>
  <si>
    <t>20.PKM.22.06</t>
  </si>
  <si>
    <t>20.PKM.22.07</t>
  </si>
  <si>
    <t>20.PKM.22.08</t>
  </si>
  <si>
    <t>20.PKM.22.09</t>
  </si>
  <si>
    <t>20.PKM.22.10</t>
  </si>
  <si>
    <t>20.PKM.22.11</t>
  </si>
  <si>
    <t>20.PKM.22.12</t>
  </si>
  <si>
    <t>20.PKM.22.13</t>
  </si>
  <si>
    <t>20.PKM.22.14</t>
  </si>
  <si>
    <t>20.PKM.22.15</t>
  </si>
  <si>
    <t>20.PKM.22.16</t>
  </si>
  <si>
    <t>20.PKM.22.17</t>
  </si>
  <si>
    <t>20.PKM.22.18</t>
  </si>
  <si>
    <t>20.PKM.22.19</t>
  </si>
  <si>
    <t>20.PKM.22.20</t>
  </si>
  <si>
    <t>20.PKM.22.21</t>
  </si>
  <si>
    <t>20.PKM.22.22</t>
  </si>
  <si>
    <t>20.PKM.22.23</t>
  </si>
  <si>
    <t>20.PKM.22.24</t>
  </si>
  <si>
    <t>20.PKM.22.25</t>
  </si>
  <si>
    <t>20.PKM.22.26</t>
  </si>
  <si>
    <t>20.PKM.22.27</t>
  </si>
  <si>
    <t>20.PKM.23</t>
  </si>
  <si>
    <t>20.PKM.24</t>
  </si>
  <si>
    <t>20.PKM.25.15</t>
  </si>
  <si>
    <t>20.PKM.25.16</t>
  </si>
  <si>
    <t>20.PKM.25.17</t>
  </si>
  <si>
    <t>20.PKM.25.18</t>
  </si>
  <si>
    <t>20.PKM.25.19</t>
  </si>
  <si>
    <t>20.PKM.25.20</t>
  </si>
  <si>
    <t>20.PKM.26.07</t>
  </si>
  <si>
    <t>20.PKM.26.08</t>
  </si>
  <si>
    <t>20.PKM.26.09</t>
  </si>
  <si>
    <t>20.PKM.26.10</t>
  </si>
  <si>
    <t>20.PKM.26.11</t>
  </si>
  <si>
    <t>20.PKM.26.12</t>
  </si>
  <si>
    <t>20.PKM.26.13</t>
  </si>
  <si>
    <t>20.PKM.26.14</t>
  </si>
  <si>
    <t>20.PKM.26.15</t>
  </si>
  <si>
    <t>20.PKM.26.16</t>
  </si>
  <si>
    <t>20.PKM.26.17</t>
  </si>
  <si>
    <t>20.PKM.26.18</t>
  </si>
  <si>
    <t>20.PKM.26.19</t>
  </si>
  <si>
    <t>20.PKM.26.20</t>
  </si>
  <si>
    <t>20.PKM.26.21</t>
  </si>
  <si>
    <t>20.PKM.26.22</t>
  </si>
  <si>
    <t>20.PKM.31.17</t>
  </si>
  <si>
    <t>20.PKM.31.18</t>
  </si>
  <si>
    <t>20.PKM.31.19</t>
  </si>
  <si>
    <t>Подмяна на колена при необходимост</t>
  </si>
  <si>
    <t>Подмяна на дефектни колена Ст 20</t>
  </si>
  <si>
    <t>Подмяна на дефектни колена ф 50х5</t>
  </si>
  <si>
    <t>Подмяна на дефектни колена ф 76х10</t>
  </si>
  <si>
    <t>Подмяна на дефектни колена ф 108х10</t>
  </si>
  <si>
    <t>Подмяна на дефектни колена ф 133х12</t>
  </si>
  <si>
    <t>Подмяна на дефектни колена ф 159х10</t>
  </si>
  <si>
    <t>Подмяна на дефектни колена    Ст 12Х1МФ</t>
  </si>
  <si>
    <t>Подмяна на дефектни колена ф 76х11</t>
  </si>
  <si>
    <t>Подмяна на дефектни колена ф 133х13</t>
  </si>
  <si>
    <t>Подмяна на дефектни колена ф 168х12</t>
  </si>
  <si>
    <t>Подмяна на дефектни колена ф 219х25</t>
  </si>
  <si>
    <t>Допълнителни човекочасове</t>
  </si>
  <si>
    <t>Технически ръководител</t>
  </si>
  <si>
    <t>Ч/Ч</t>
  </si>
  <si>
    <t>Монтьор</t>
  </si>
  <si>
    <t>Заварчик</t>
  </si>
  <si>
    <t>Оксиженист</t>
  </si>
  <si>
    <t>20.PKM.32.01.01</t>
  </si>
  <si>
    <t>20.PKM.32.01.02</t>
  </si>
  <si>
    <t>20.PKM.32.01.03</t>
  </si>
  <si>
    <t>20.PKM.32.01.04</t>
  </si>
  <si>
    <t>20.PKM.32.01.05</t>
  </si>
  <si>
    <t>20.PKM.32.02.01</t>
  </si>
  <si>
    <t>20.PKM.32.02.02</t>
  </si>
  <si>
    <t>20.PKM.32.02.03</t>
  </si>
  <si>
    <t>20.PKM.32.02.04</t>
  </si>
  <si>
    <t>20.PKM.33</t>
  </si>
  <si>
    <t>20.PKM.33.01</t>
  </si>
  <si>
    <t>20.PKM.33.02</t>
  </si>
  <si>
    <t>20.PKM.33.03</t>
  </si>
  <si>
    <t>20.PKM.33.04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</si>
  <si>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>към количествена сметка 20$$$00-PC469
Основен ремонт на Енерго Блок 2 – Подготовка за контрол на метала
Съгласно Квалификационна система с Референтен No 60-141-17</t>
    </r>
  </si>
  <si>
    <t>PKM Блок 2:</t>
  </si>
  <si>
    <t xml:space="preserve">20  КПП I - ШПП  Колена, Тройници и заварки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</si>
</sst>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name val="Arial"/>
      <family val="2"/>
      <charset val="204"/>
    </font>
    <font>
      <b/>
      <sz val="11"/>
      <name val="Tahoma"/>
      <family val="2"/>
      <charset val="204"/>
    </font>
    <font>
      <sz val="12"/>
      <name val="Tahoma"/>
      <family val="2"/>
      <charset val="204"/>
    </font>
    <font>
      <sz val="10"/>
      <color rgb="FFFF0000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rgb="FFFF0000"/>
      <name val="Tahoma"/>
      <family val="2"/>
      <charset val="204"/>
    </font>
    <font>
      <sz val="10"/>
      <name val="Calibri"/>
      <family val="2"/>
      <charset val="204"/>
      <scheme val="minor"/>
    </font>
    <font>
      <sz val="10"/>
      <name val="Verdana"/>
      <family val="2"/>
      <charset val="204"/>
    </font>
    <font>
      <b/>
      <sz val="18"/>
      <color theme="1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b/>
      <sz val="11"/>
      <name val="Cambria"/>
      <family val="1"/>
      <charset val="204"/>
      <scheme val="major"/>
    </font>
    <font>
      <b/>
      <sz val="10"/>
      <color rgb="FF000000"/>
      <name val="Verdana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Protection="1"/>
    <xf numFmtId="164" fontId="0" fillId="0" borderId="0" xfId="0" applyNumberForma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Alignment="1" applyProtection="1">
      <alignment horizontal="left"/>
    </xf>
    <xf numFmtId="164" fontId="0" fillId="0" borderId="7" xfId="0" applyNumberFormat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2" fontId="5" fillId="2" borderId="2" xfId="0" applyNumberFormat="1" applyFont="1" applyFill="1" applyBorder="1" applyAlignment="1" applyProtection="1">
      <alignment horizontal="center" vertical="center" wrapText="1"/>
    </xf>
    <xf numFmtId="164" fontId="5" fillId="2" borderId="2" xfId="0" applyNumberFormat="1" applyFont="1" applyFill="1" applyBorder="1" applyAlignment="1" applyProtection="1">
      <alignment horizontal="center" vertical="center" wrapText="1"/>
    </xf>
    <xf numFmtId="164" fontId="5" fillId="4" borderId="2" xfId="0" applyNumberFormat="1" applyFont="1" applyFill="1" applyBorder="1" applyAlignment="1" applyProtection="1">
      <alignment horizontal="center" vertical="center" wrapText="1"/>
    </xf>
    <xf numFmtId="49" fontId="5" fillId="4" borderId="2" xfId="0" applyNumberFormat="1" applyFont="1" applyFill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center" vertical="center"/>
    </xf>
    <xf numFmtId="0" fontId="0" fillId="0" borderId="2" xfId="0" applyBorder="1" applyAlignment="1" applyProtection="1">
      <alignment horizontal="left" vertical="center"/>
    </xf>
    <xf numFmtId="2" fontId="0" fillId="0" borderId="0" xfId="0" applyNumberFormat="1" applyBorder="1" applyAlignment="1" applyProtection="1">
      <alignment horizontal="center" vertical="center"/>
    </xf>
    <xf numFmtId="49" fontId="10" fillId="4" borderId="2" xfId="0" applyNumberFormat="1" applyFont="1" applyFill="1" applyBorder="1" applyAlignment="1" applyProtection="1">
      <alignment horizontal="left" vertical="center" wrapText="1"/>
    </xf>
    <xf numFmtId="0" fontId="0" fillId="2" borderId="2" xfId="0" applyFill="1" applyBorder="1" applyAlignment="1" applyProtection="1">
      <alignment horizontal="center" vertical="center"/>
    </xf>
    <xf numFmtId="0" fontId="0" fillId="2" borderId="2" xfId="0" applyNumberForma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</xf>
    <xf numFmtId="0" fontId="7" fillId="4" borderId="2" xfId="0" applyFont="1" applyFill="1" applyBorder="1" applyAlignment="1" applyProtection="1">
      <alignment horizontal="center" vertical="center" wrapText="1"/>
    </xf>
    <xf numFmtId="2" fontId="7" fillId="4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/>
    </xf>
    <xf numFmtId="0" fontId="8" fillId="4" borderId="2" xfId="0" applyFont="1" applyFill="1" applyBorder="1" applyAlignment="1" applyProtection="1">
      <alignment horizontal="left" vertical="center" wrapText="1"/>
    </xf>
    <xf numFmtId="0" fontId="7" fillId="4" borderId="2" xfId="0" applyFont="1" applyFill="1" applyBorder="1" applyAlignment="1" applyProtection="1">
      <alignment vertical="center" wrapText="1"/>
    </xf>
    <xf numFmtId="49" fontId="20" fillId="0" borderId="2" xfId="0" applyNumberFormat="1" applyFont="1" applyBorder="1" applyAlignment="1" applyProtection="1">
      <alignment horizontal="left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8" fillId="4" borderId="2" xfId="0" applyNumberFormat="1" applyFont="1" applyFill="1" applyBorder="1" applyAlignment="1" applyProtection="1">
      <alignment horizontal="left" vertical="center" wrapText="1"/>
    </xf>
    <xf numFmtId="49" fontId="7" fillId="4" borderId="2" xfId="0" applyNumberFormat="1" applyFont="1" applyFill="1" applyBorder="1" applyAlignment="1" applyProtection="1">
      <alignment horizontal="left" vertical="center" wrapText="1"/>
    </xf>
    <xf numFmtId="0" fontId="13" fillId="0" borderId="2" xfId="0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vertical="top" wrapText="1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0" fontId="14" fillId="4" borderId="2" xfId="0" applyFont="1" applyFill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left" vertical="top" wrapText="1"/>
    </xf>
    <xf numFmtId="49" fontId="7" fillId="2" borderId="2" xfId="0" applyNumberFormat="1" applyFont="1" applyFill="1" applyBorder="1" applyAlignment="1" applyProtection="1">
      <alignment horizontal="left" vertical="center" wrapText="1"/>
    </xf>
    <xf numFmtId="0" fontId="15" fillId="4" borderId="2" xfId="0" applyNumberFormat="1" applyFont="1" applyFill="1" applyBorder="1" applyAlignment="1" applyProtection="1">
      <alignment horizontal="center"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 vertical="center"/>
    </xf>
    <xf numFmtId="0" fontId="18" fillId="0" borderId="0" xfId="0" applyFont="1" applyProtection="1"/>
    <xf numFmtId="0" fontId="18" fillId="0" borderId="0" xfId="0" applyFont="1" applyAlignment="1" applyProtection="1">
      <alignment horizontal="left"/>
    </xf>
    <xf numFmtId="0" fontId="9" fillId="5" borderId="2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protection locked="0"/>
    </xf>
    <xf numFmtId="164" fontId="0" fillId="0" borderId="0" xfId="0" applyNumberForma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0" fillId="0" borderId="6" xfId="0" applyBorder="1" applyAlignment="1" applyProtection="1">
      <alignment horizontal="left" vertical="center"/>
    </xf>
    <xf numFmtId="0" fontId="11" fillId="4" borderId="2" xfId="0" applyFont="1" applyFill="1" applyBorder="1" applyAlignment="1" applyProtection="1">
      <alignment horizontal="left" vertical="center" wrapText="1"/>
    </xf>
    <xf numFmtId="2" fontId="11" fillId="4" borderId="2" xfId="0" applyNumberFormat="1" applyFont="1" applyFill="1" applyBorder="1" applyAlignment="1" applyProtection="1">
      <alignment horizontal="left" vertical="center" wrapText="1"/>
    </xf>
    <xf numFmtId="49" fontId="8" fillId="2" borderId="2" xfId="0" applyNumberFormat="1" applyFont="1" applyFill="1" applyBorder="1" applyAlignment="1" applyProtection="1">
      <alignment horizontal="left" vertical="center" wrapText="1"/>
    </xf>
    <xf numFmtId="0" fontId="9" fillId="4" borderId="2" xfId="0" applyFont="1" applyFill="1" applyBorder="1" applyAlignment="1" applyProtection="1">
      <alignment horizontal="center" vertical="center"/>
    </xf>
    <xf numFmtId="49" fontId="17" fillId="0" borderId="3" xfId="0" applyNumberFormat="1" applyFont="1" applyBorder="1" applyAlignment="1" applyProtection="1">
      <alignment horizontal="left" vertical="center" wrapText="1"/>
    </xf>
    <xf numFmtId="0" fontId="23" fillId="0" borderId="0" xfId="0" applyFont="1" applyProtection="1"/>
    <xf numFmtId="0" fontId="22" fillId="0" borderId="0" xfId="0" applyFont="1" applyProtection="1"/>
    <xf numFmtId="0" fontId="9" fillId="0" borderId="2" xfId="0" applyFont="1" applyBorder="1" applyAlignment="1" applyProtection="1">
      <alignment horizontal="left" vertical="center"/>
    </xf>
    <xf numFmtId="0" fontId="16" fillId="4" borderId="2" xfId="0" applyFont="1" applyFill="1" applyBorder="1" applyAlignment="1" applyProtection="1">
      <alignment horizontal="center" vertical="center" wrapText="1"/>
    </xf>
    <xf numFmtId="0" fontId="7" fillId="2" borderId="8" xfId="0" applyFont="1" applyFill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8" fillId="4" borderId="2" xfId="0" applyFont="1" applyFill="1" applyBorder="1" applyAlignment="1" applyProtection="1">
      <alignment horizontal="left" vertical="top" wrapText="1"/>
    </xf>
    <xf numFmtId="0" fontId="7" fillId="0" borderId="2" xfId="0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top" wrapText="1"/>
    </xf>
    <xf numFmtId="49" fontId="8" fillId="0" borderId="2" xfId="0" applyNumberFormat="1" applyFont="1" applyBorder="1" applyAlignment="1" applyProtection="1">
      <alignment horizontal="left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25" fillId="0" borderId="2" xfId="0" applyFont="1" applyBorder="1" applyAlignment="1" applyProtection="1">
      <alignment horizontal="left" vertical="center"/>
    </xf>
    <xf numFmtId="0" fontId="0" fillId="0" borderId="2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center" vertical="center" wrapText="1"/>
    </xf>
    <xf numFmtId="49" fontId="7" fillId="0" borderId="2" xfId="0" applyNumberFormat="1" applyFont="1" applyFill="1" applyBorder="1" applyAlignment="1" applyProtection="1">
      <alignment horizontal="left" vertical="center" wrapText="1"/>
    </xf>
    <xf numFmtId="1" fontId="0" fillId="0" borderId="0" xfId="0" applyNumberFormat="1" applyProtection="1">
      <protection locked="0"/>
    </xf>
    <xf numFmtId="1" fontId="0" fillId="5" borderId="0" xfId="0" applyNumberFormat="1" applyFill="1" applyBorder="1" applyAlignment="1" applyProtection="1">
      <alignment horizontal="center" vertical="center"/>
    </xf>
    <xf numFmtId="1" fontId="0" fillId="5" borderId="0" xfId="0" applyNumberFormat="1" applyFill="1" applyAlignment="1" applyProtection="1">
      <alignment horizontal="center"/>
      <protection locked="0"/>
    </xf>
    <xf numFmtId="1" fontId="0" fillId="5" borderId="0" xfId="0" applyNumberFormat="1" applyFill="1" applyAlignment="1" applyProtection="1">
      <alignment horizontal="center"/>
    </xf>
    <xf numFmtId="0" fontId="0" fillId="5" borderId="0" xfId="0" applyFill="1" applyAlignment="1" applyProtection="1">
      <alignment horizontal="center" vertical="center"/>
    </xf>
    <xf numFmtId="0" fontId="0" fillId="5" borderId="0" xfId="0" applyFill="1" applyAlignment="1" applyProtection="1">
      <alignment vertical="center"/>
    </xf>
    <xf numFmtId="1" fontId="0" fillId="5" borderId="0" xfId="0" applyNumberFormat="1" applyFill="1" applyAlignment="1" applyProtection="1">
      <alignment vertical="center"/>
    </xf>
    <xf numFmtId="49" fontId="0" fillId="5" borderId="0" xfId="0" applyNumberFormat="1" applyFill="1" applyAlignment="1" applyProtection="1">
      <alignment vertical="center"/>
    </xf>
    <xf numFmtId="0" fontId="0" fillId="5" borderId="0" xfId="0" applyFill="1" applyProtection="1"/>
    <xf numFmtId="1" fontId="18" fillId="5" borderId="0" xfId="0" applyNumberFormat="1" applyFont="1" applyFill="1" applyAlignment="1" applyProtection="1">
      <alignment horizontal="center"/>
    </xf>
    <xf numFmtId="1" fontId="0" fillId="0" borderId="0" xfId="0" applyNumberFormat="1" applyFill="1" applyAlignment="1" applyProtection="1">
      <alignment horizontal="center" vertical="center"/>
    </xf>
    <xf numFmtId="1" fontId="0" fillId="5" borderId="0" xfId="0" applyNumberFormat="1" applyFill="1" applyProtection="1"/>
    <xf numFmtId="2" fontId="9" fillId="0" borderId="2" xfId="0" applyNumberFormat="1" applyFont="1" applyBorder="1" applyAlignment="1" applyProtection="1">
      <alignment horizontal="center" vertical="center"/>
    </xf>
    <xf numFmtId="164" fontId="0" fillId="5" borderId="0" xfId="0" applyNumberFormat="1" applyFill="1" applyProtection="1"/>
    <xf numFmtId="0" fontId="27" fillId="4" borderId="2" xfId="0" applyFont="1" applyFill="1" applyBorder="1" applyAlignment="1">
      <alignment horizontal="left" vertical="center" wrapText="1"/>
    </xf>
    <xf numFmtId="0" fontId="27" fillId="4" borderId="3" xfId="0" applyFont="1" applyFill="1" applyBorder="1" applyAlignment="1">
      <alignment vertical="center" wrapText="1"/>
    </xf>
    <xf numFmtId="0" fontId="27" fillId="4" borderId="2" xfId="0" applyFont="1" applyFill="1" applyBorder="1" applyAlignment="1">
      <alignment vertical="center" wrapText="1"/>
    </xf>
    <xf numFmtId="0" fontId="21" fillId="4" borderId="2" xfId="0" applyFont="1" applyFill="1" applyBorder="1" applyAlignment="1" applyProtection="1">
      <alignment vertical="center" wrapText="1"/>
    </xf>
    <xf numFmtId="0" fontId="27" fillId="4" borderId="9" xfId="0" applyFont="1" applyFill="1" applyBorder="1" applyAlignment="1">
      <alignment vertical="center" wrapText="1"/>
    </xf>
    <xf numFmtId="0" fontId="6" fillId="0" borderId="2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2" xfId="0" applyFont="1" applyBorder="1" applyAlignment="1">
      <alignment horizontal="justify" vertical="center"/>
    </xf>
    <xf numFmtId="0" fontId="27" fillId="0" borderId="2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49" fontId="6" fillId="4" borderId="2" xfId="0" applyNumberFormat="1" applyFont="1" applyFill="1" applyBorder="1" applyAlignment="1" applyProtection="1">
      <alignment horizontal="left" vertical="center" wrapText="1"/>
    </xf>
    <xf numFmtId="0" fontId="6" fillId="4" borderId="2" xfId="0" applyNumberFormat="1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/>
    </xf>
    <xf numFmtId="0" fontId="26" fillId="0" borderId="2" xfId="0" applyFont="1" applyBorder="1" applyProtection="1"/>
    <xf numFmtId="0" fontId="5" fillId="0" borderId="2" xfId="0" applyFont="1" applyBorder="1" applyAlignment="1" applyProtection="1">
      <alignment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5" fillId="0" borderId="2" xfId="0" applyFont="1" applyBorder="1" applyAlignment="1" applyProtection="1">
      <alignment horizontal="left" vertical="center" wrapText="1"/>
    </xf>
    <xf numFmtId="49" fontId="2" fillId="2" borderId="2" xfId="0" applyNumberFormat="1" applyFont="1" applyFill="1" applyBorder="1" applyProtection="1"/>
    <xf numFmtId="0" fontId="24" fillId="0" borderId="3" xfId="0" applyFont="1" applyBorder="1" applyAlignment="1" applyProtection="1">
      <alignment horizontal="center" vertical="center"/>
    </xf>
    <xf numFmtId="0" fontId="24" fillId="0" borderId="4" xfId="0" applyFont="1" applyBorder="1" applyAlignment="1" applyProtection="1">
      <alignment horizontal="center" vertical="center"/>
    </xf>
    <xf numFmtId="0" fontId="24" fillId="0" borderId="5" xfId="0" applyFont="1" applyBorder="1" applyAlignment="1" applyProtection="1">
      <alignment horizontal="center" vertical="center"/>
    </xf>
    <xf numFmtId="49" fontId="19" fillId="0" borderId="3" xfId="0" applyNumberFormat="1" applyFont="1" applyBorder="1" applyAlignment="1" applyProtection="1">
      <alignment horizontal="right" vertical="center" wrapText="1"/>
    </xf>
    <xf numFmtId="49" fontId="19" fillId="0" borderId="4" xfId="0" applyNumberFormat="1" applyFont="1" applyBorder="1" applyAlignment="1" applyProtection="1">
      <alignment horizontal="right" vertical="center" wrapText="1"/>
    </xf>
    <xf numFmtId="49" fontId="19" fillId="0" borderId="5" xfId="0" applyNumberFormat="1" applyFont="1" applyBorder="1" applyAlignment="1" applyProtection="1">
      <alignment horizontal="right" vertical="center" wrapText="1"/>
    </xf>
    <xf numFmtId="0" fontId="4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79"/>
  <sheetViews>
    <sheetView tabSelected="1" zoomScale="90" zoomScaleNormal="90" workbookViewId="0">
      <selection activeCell="I7" sqref="I7"/>
    </sheetView>
  </sheetViews>
  <sheetFormatPr defaultColWidth="9.140625" defaultRowHeight="15" x14ac:dyDescent="0.25"/>
  <cols>
    <col min="1" max="1" width="19.42578125" style="1" customWidth="1"/>
    <col min="2" max="2" width="18.42578125" style="1" customWidth="1"/>
    <col min="3" max="3" width="46.85546875" style="6" customWidth="1"/>
    <col min="4" max="4" width="12.140625" style="1" customWidth="1"/>
    <col min="5" max="5" width="9.28515625" style="1" customWidth="1"/>
    <col min="6" max="6" width="12.140625" style="1" customWidth="1"/>
    <col min="7" max="7" width="19.42578125" style="1" customWidth="1"/>
    <col min="8" max="8" width="15.42578125" style="75" hidden="1" customWidth="1"/>
    <col min="9" max="9" width="15.7109375" style="48" customWidth="1"/>
    <col min="10" max="10" width="9.140625" style="48"/>
    <col min="11" max="16384" width="9.140625" style="1"/>
  </cols>
  <sheetData>
    <row r="1" spans="1:29" s="48" customFormat="1" ht="33" customHeight="1" x14ac:dyDescent="0.25">
      <c r="A1" s="112" t="s">
        <v>6</v>
      </c>
      <c r="B1" s="112"/>
      <c r="C1" s="112"/>
      <c r="D1" s="112"/>
      <c r="E1" s="112"/>
      <c r="F1" s="112"/>
      <c r="G1" s="112"/>
      <c r="H1" s="74"/>
      <c r="I1" s="44"/>
      <c r="J1" s="44"/>
    </row>
    <row r="2" spans="1:29" s="48" customFormat="1" ht="84.75" customHeight="1" thickBot="1" x14ac:dyDescent="0.3">
      <c r="A2" s="116" t="s">
        <v>1942</v>
      </c>
      <c r="B2" s="111"/>
      <c r="C2" s="111"/>
      <c r="D2" s="111"/>
      <c r="E2" s="111"/>
      <c r="F2" s="111"/>
      <c r="G2" s="111"/>
      <c r="H2" s="74"/>
      <c r="I2" s="44"/>
    </row>
    <row r="3" spans="1:29" ht="30" customHeight="1" x14ac:dyDescent="0.25">
      <c r="A3" s="113" t="s">
        <v>5</v>
      </c>
      <c r="B3" s="113" t="s">
        <v>4</v>
      </c>
      <c r="C3" s="114" t="s">
        <v>9</v>
      </c>
      <c r="D3" s="115" t="s">
        <v>952</v>
      </c>
      <c r="E3" s="115"/>
      <c r="F3" s="115"/>
      <c r="G3" s="115"/>
      <c r="H3" s="73"/>
      <c r="I3" s="45"/>
      <c r="J3" s="46"/>
      <c r="K3" s="2"/>
      <c r="L3" s="5"/>
      <c r="M3" s="2"/>
      <c r="N3" s="2"/>
      <c r="O3" s="2"/>
      <c r="P3" s="2"/>
      <c r="Q3" s="2"/>
      <c r="R3" s="7"/>
      <c r="S3" s="7"/>
      <c r="T3" s="7"/>
      <c r="U3" s="7"/>
      <c r="V3" s="7"/>
      <c r="W3" s="7"/>
      <c r="X3" s="5"/>
      <c r="Y3" s="2"/>
      <c r="Z3" s="2"/>
      <c r="AA3" s="2"/>
      <c r="AB3" s="5"/>
      <c r="AC3" s="5"/>
    </row>
    <row r="4" spans="1:29" ht="30" x14ac:dyDescent="0.25">
      <c r="A4" s="113"/>
      <c r="B4" s="113"/>
      <c r="C4" s="114"/>
      <c r="D4" s="8" t="s">
        <v>1</v>
      </c>
      <c r="E4" s="8" t="s">
        <v>7</v>
      </c>
      <c r="F4" s="9" t="s">
        <v>2</v>
      </c>
      <c r="G4" s="10" t="s">
        <v>3</v>
      </c>
      <c r="H4" s="73"/>
      <c r="I4" s="45"/>
      <c r="J4" s="46"/>
      <c r="K4" s="2"/>
      <c r="L4" s="5"/>
      <c r="M4" s="2"/>
      <c r="N4" s="2"/>
      <c r="O4" s="2"/>
      <c r="P4" s="2"/>
      <c r="Q4" s="2"/>
      <c r="R4" s="4"/>
      <c r="S4" s="2"/>
      <c r="T4" s="2"/>
      <c r="U4" s="2"/>
      <c r="V4" s="2"/>
      <c r="W4" s="2"/>
      <c r="X4" s="5"/>
      <c r="Y4" s="2"/>
      <c r="Z4" s="2"/>
      <c r="AA4" s="2"/>
      <c r="AB4" s="5"/>
      <c r="AC4" s="5"/>
    </row>
    <row r="5" spans="1:29" ht="38.25" customHeight="1" x14ac:dyDescent="0.25">
      <c r="A5" s="108" t="s">
        <v>1943</v>
      </c>
      <c r="B5" s="109"/>
      <c r="C5" s="109"/>
      <c r="D5" s="109"/>
      <c r="E5" s="109"/>
      <c r="F5" s="110"/>
      <c r="G5" s="11">
        <f>SUM(H6:H967)</f>
        <v>0</v>
      </c>
      <c r="H5" s="73"/>
      <c r="I5" s="45"/>
      <c r="J5" s="46"/>
      <c r="K5" s="2"/>
      <c r="L5" s="5"/>
      <c r="M5" s="2"/>
      <c r="N5" s="2"/>
      <c r="O5" s="2"/>
      <c r="P5" s="2"/>
      <c r="Q5" s="2"/>
      <c r="R5" s="4"/>
      <c r="S5" s="2"/>
      <c r="T5" s="2"/>
      <c r="U5" s="2"/>
      <c r="V5" s="2"/>
      <c r="W5" s="2"/>
      <c r="X5" s="5"/>
      <c r="Y5" s="2"/>
      <c r="Z5" s="2"/>
      <c r="AA5" s="2"/>
      <c r="AB5" s="5"/>
      <c r="AC5" s="5"/>
    </row>
    <row r="6" spans="1:29" ht="45" x14ac:dyDescent="0.25">
      <c r="A6" s="16" t="s">
        <v>953</v>
      </c>
      <c r="B6" s="12" t="s">
        <v>22</v>
      </c>
      <c r="C6" s="12" t="s">
        <v>1796</v>
      </c>
      <c r="D6" s="52"/>
      <c r="E6" s="52"/>
      <c r="F6" s="53"/>
      <c r="G6" s="11">
        <f>SUM(G7:G111)</f>
        <v>0</v>
      </c>
      <c r="H6" s="82">
        <f>G6</f>
        <v>0</v>
      </c>
      <c r="I6" s="72"/>
    </row>
    <row r="7" spans="1:29" s="3" customFormat="1" ht="24" customHeight="1" x14ac:dyDescent="0.25">
      <c r="A7" s="51" t="s">
        <v>954</v>
      </c>
      <c r="B7" s="14"/>
      <c r="C7" s="59" t="s">
        <v>23</v>
      </c>
      <c r="D7" s="18">
        <v>1</v>
      </c>
      <c r="E7" s="13" t="s">
        <v>8</v>
      </c>
      <c r="F7" s="43"/>
      <c r="G7" s="84">
        <f t="shared" ref="G7:G92" si="0">D7*F7</f>
        <v>0</v>
      </c>
      <c r="H7" s="76"/>
      <c r="I7" s="47"/>
      <c r="J7" s="47"/>
    </row>
    <row r="8" spans="1:29" s="3" customFormat="1" ht="24" customHeight="1" x14ac:dyDescent="0.25">
      <c r="A8" s="51" t="s">
        <v>955</v>
      </c>
      <c r="B8" s="14"/>
      <c r="C8" s="59" t="s">
        <v>24</v>
      </c>
      <c r="D8" s="18">
        <v>1</v>
      </c>
      <c r="E8" s="13" t="s">
        <v>8</v>
      </c>
      <c r="F8" s="43"/>
      <c r="G8" s="84">
        <f t="shared" si="0"/>
        <v>0</v>
      </c>
      <c r="H8" s="76"/>
      <c r="I8" s="47"/>
      <c r="J8" s="47"/>
    </row>
    <row r="9" spans="1:29" s="3" customFormat="1" ht="24" customHeight="1" x14ac:dyDescent="0.25">
      <c r="A9" s="51" t="s">
        <v>956</v>
      </c>
      <c r="B9" s="14"/>
      <c r="C9" s="59" t="s">
        <v>25</v>
      </c>
      <c r="D9" s="18">
        <v>1</v>
      </c>
      <c r="E9" s="13" t="s">
        <v>8</v>
      </c>
      <c r="F9" s="43"/>
      <c r="G9" s="84">
        <f t="shared" si="0"/>
        <v>0</v>
      </c>
      <c r="H9" s="76"/>
      <c r="I9" s="47"/>
      <c r="J9" s="47"/>
    </row>
    <row r="10" spans="1:29" s="3" customFormat="1" ht="24" customHeight="1" x14ac:dyDescent="0.25">
      <c r="A10" s="51" t="s">
        <v>957</v>
      </c>
      <c r="B10" s="14"/>
      <c r="C10" s="59" t="s">
        <v>26</v>
      </c>
      <c r="D10" s="18">
        <v>1</v>
      </c>
      <c r="E10" s="13" t="s">
        <v>8</v>
      </c>
      <c r="F10" s="43"/>
      <c r="G10" s="84">
        <f t="shared" si="0"/>
        <v>0</v>
      </c>
      <c r="H10" s="76"/>
      <c r="I10" s="47"/>
      <c r="J10" s="47"/>
    </row>
    <row r="11" spans="1:29" s="3" customFormat="1" ht="24" customHeight="1" x14ac:dyDescent="0.25">
      <c r="A11" s="51" t="s">
        <v>958</v>
      </c>
      <c r="B11" s="14"/>
      <c r="C11" s="59" t="s">
        <v>27</v>
      </c>
      <c r="D11" s="18">
        <v>1</v>
      </c>
      <c r="E11" s="13" t="s">
        <v>8</v>
      </c>
      <c r="F11" s="43"/>
      <c r="G11" s="84">
        <f t="shared" si="0"/>
        <v>0</v>
      </c>
      <c r="H11" s="76"/>
      <c r="I11" s="47"/>
      <c r="J11" s="47"/>
    </row>
    <row r="12" spans="1:29" s="3" customFormat="1" ht="24" customHeight="1" x14ac:dyDescent="0.25">
      <c r="A12" s="51" t="s">
        <v>959</v>
      </c>
      <c r="B12" s="14"/>
      <c r="C12" s="59" t="s">
        <v>28</v>
      </c>
      <c r="D12" s="18">
        <v>1</v>
      </c>
      <c r="E12" s="13" t="s">
        <v>8</v>
      </c>
      <c r="F12" s="43"/>
      <c r="G12" s="84">
        <f t="shared" si="0"/>
        <v>0</v>
      </c>
      <c r="H12" s="76"/>
      <c r="I12" s="47"/>
      <c r="J12" s="47"/>
    </row>
    <row r="13" spans="1:29" s="3" customFormat="1" ht="24" customHeight="1" x14ac:dyDescent="0.25">
      <c r="A13" s="51" t="s">
        <v>960</v>
      </c>
      <c r="B13" s="14"/>
      <c r="C13" s="59" t="s">
        <v>29</v>
      </c>
      <c r="D13" s="18">
        <v>1</v>
      </c>
      <c r="E13" s="13" t="s">
        <v>8</v>
      </c>
      <c r="F13" s="43"/>
      <c r="G13" s="84">
        <f t="shared" si="0"/>
        <v>0</v>
      </c>
      <c r="H13" s="76"/>
      <c r="I13" s="47"/>
      <c r="J13" s="47"/>
    </row>
    <row r="14" spans="1:29" s="3" customFormat="1" ht="24" customHeight="1" x14ac:dyDescent="0.25">
      <c r="A14" s="51" t="s">
        <v>961</v>
      </c>
      <c r="B14" s="14"/>
      <c r="C14" s="59" t="s">
        <v>30</v>
      </c>
      <c r="D14" s="18">
        <v>1</v>
      </c>
      <c r="E14" s="13" t="s">
        <v>8</v>
      </c>
      <c r="F14" s="43"/>
      <c r="G14" s="84">
        <f t="shared" si="0"/>
        <v>0</v>
      </c>
      <c r="H14" s="76"/>
      <c r="I14" s="47"/>
      <c r="J14" s="47"/>
    </row>
    <row r="15" spans="1:29" s="3" customFormat="1" ht="24" customHeight="1" x14ac:dyDescent="0.25">
      <c r="A15" s="51" t="s">
        <v>962</v>
      </c>
      <c r="B15" s="14"/>
      <c r="C15" s="14" t="s">
        <v>31</v>
      </c>
      <c r="D15" s="18">
        <v>1</v>
      </c>
      <c r="E15" s="13" t="s">
        <v>8</v>
      </c>
      <c r="F15" s="43"/>
      <c r="G15" s="84">
        <f t="shared" si="0"/>
        <v>0</v>
      </c>
      <c r="H15" s="76"/>
      <c r="I15" s="47"/>
      <c r="J15" s="47"/>
    </row>
    <row r="16" spans="1:29" s="3" customFormat="1" ht="24" customHeight="1" x14ac:dyDescent="0.25">
      <c r="A16" s="51" t="s">
        <v>963</v>
      </c>
      <c r="B16" s="14"/>
      <c r="C16" s="14" t="s">
        <v>32</v>
      </c>
      <c r="D16" s="18">
        <v>1</v>
      </c>
      <c r="E16" s="13" t="s">
        <v>8</v>
      </c>
      <c r="F16" s="43"/>
      <c r="G16" s="84">
        <f t="shared" si="0"/>
        <v>0</v>
      </c>
      <c r="H16" s="76"/>
      <c r="I16" s="47"/>
      <c r="J16" s="47"/>
    </row>
    <row r="17" spans="1:10" s="3" customFormat="1" ht="24" customHeight="1" x14ac:dyDescent="0.25">
      <c r="A17" s="51" t="s">
        <v>964</v>
      </c>
      <c r="B17" s="14"/>
      <c r="C17" s="14" t="s">
        <v>33</v>
      </c>
      <c r="D17" s="18">
        <v>1</v>
      </c>
      <c r="E17" s="13" t="s">
        <v>8</v>
      </c>
      <c r="F17" s="43"/>
      <c r="G17" s="84">
        <f t="shared" si="0"/>
        <v>0</v>
      </c>
      <c r="H17" s="76"/>
      <c r="I17" s="47"/>
      <c r="J17" s="47"/>
    </row>
    <row r="18" spans="1:10" s="3" customFormat="1" ht="24" customHeight="1" x14ac:dyDescent="0.25">
      <c r="A18" s="51" t="s">
        <v>965</v>
      </c>
      <c r="B18" s="14"/>
      <c r="C18" s="14" t="s">
        <v>34</v>
      </c>
      <c r="D18" s="18">
        <v>1</v>
      </c>
      <c r="E18" s="13" t="s">
        <v>8</v>
      </c>
      <c r="F18" s="43"/>
      <c r="G18" s="84">
        <f t="shared" si="0"/>
        <v>0</v>
      </c>
      <c r="H18" s="76"/>
      <c r="I18" s="47"/>
      <c r="J18" s="47"/>
    </row>
    <row r="19" spans="1:10" s="3" customFormat="1" ht="24" customHeight="1" x14ac:dyDescent="0.25">
      <c r="A19" s="51" t="s">
        <v>966</v>
      </c>
      <c r="B19" s="14"/>
      <c r="C19" s="14" t="s">
        <v>35</v>
      </c>
      <c r="D19" s="18">
        <v>1</v>
      </c>
      <c r="E19" s="13" t="s">
        <v>8</v>
      </c>
      <c r="F19" s="43"/>
      <c r="G19" s="84">
        <f t="shared" si="0"/>
        <v>0</v>
      </c>
      <c r="H19" s="76"/>
      <c r="I19" s="47"/>
      <c r="J19" s="47"/>
    </row>
    <row r="20" spans="1:10" s="3" customFormat="1" ht="24" customHeight="1" x14ac:dyDescent="0.25">
      <c r="A20" s="51" t="s">
        <v>967</v>
      </c>
      <c r="B20" s="14"/>
      <c r="C20" s="14" t="s">
        <v>36</v>
      </c>
      <c r="D20" s="18">
        <v>1</v>
      </c>
      <c r="E20" s="13" t="s">
        <v>8</v>
      </c>
      <c r="F20" s="43"/>
      <c r="G20" s="84">
        <f t="shared" si="0"/>
        <v>0</v>
      </c>
      <c r="H20" s="76"/>
      <c r="I20" s="47"/>
      <c r="J20" s="47"/>
    </row>
    <row r="21" spans="1:10" s="3" customFormat="1" ht="24" customHeight="1" x14ac:dyDescent="0.25">
      <c r="A21" s="51" t="s">
        <v>968</v>
      </c>
      <c r="B21" s="14"/>
      <c r="C21" s="14" t="s">
        <v>37</v>
      </c>
      <c r="D21" s="18">
        <v>1</v>
      </c>
      <c r="E21" s="13" t="s">
        <v>8</v>
      </c>
      <c r="F21" s="43"/>
      <c r="G21" s="84">
        <f t="shared" si="0"/>
        <v>0</v>
      </c>
      <c r="H21" s="76"/>
      <c r="I21" s="47"/>
      <c r="J21" s="47"/>
    </row>
    <row r="22" spans="1:10" s="3" customFormat="1" ht="24" customHeight="1" x14ac:dyDescent="0.25">
      <c r="A22" s="51" t="s">
        <v>969</v>
      </c>
      <c r="B22" s="14"/>
      <c r="C22" s="14" t="s">
        <v>38</v>
      </c>
      <c r="D22" s="18">
        <v>1</v>
      </c>
      <c r="E22" s="13" t="s">
        <v>8</v>
      </c>
      <c r="F22" s="43"/>
      <c r="G22" s="84">
        <f t="shared" si="0"/>
        <v>0</v>
      </c>
      <c r="H22" s="76"/>
      <c r="I22" s="47"/>
      <c r="J22" s="47"/>
    </row>
    <row r="23" spans="1:10" s="3" customFormat="1" ht="24" customHeight="1" x14ac:dyDescent="0.25">
      <c r="A23" s="51" t="s">
        <v>970</v>
      </c>
      <c r="B23" s="14"/>
      <c r="C23" s="14" t="s">
        <v>39</v>
      </c>
      <c r="D23" s="18">
        <v>1</v>
      </c>
      <c r="E23" s="13" t="s">
        <v>8</v>
      </c>
      <c r="F23" s="43"/>
      <c r="G23" s="84">
        <f t="shared" si="0"/>
        <v>0</v>
      </c>
      <c r="H23" s="76"/>
      <c r="I23" s="47"/>
      <c r="J23" s="47"/>
    </row>
    <row r="24" spans="1:10" s="3" customFormat="1" ht="24" customHeight="1" x14ac:dyDescent="0.25">
      <c r="A24" s="51" t="s">
        <v>971</v>
      </c>
      <c r="B24" s="14"/>
      <c r="C24" s="14" t="s">
        <v>40</v>
      </c>
      <c r="D24" s="18">
        <v>1</v>
      </c>
      <c r="E24" s="13" t="s">
        <v>8</v>
      </c>
      <c r="F24" s="43"/>
      <c r="G24" s="84">
        <f t="shared" si="0"/>
        <v>0</v>
      </c>
      <c r="H24" s="76"/>
      <c r="I24" s="47"/>
      <c r="J24" s="47"/>
    </row>
    <row r="25" spans="1:10" s="3" customFormat="1" ht="24" customHeight="1" x14ac:dyDescent="0.25">
      <c r="A25" s="51" t="s">
        <v>972</v>
      </c>
      <c r="B25" s="14"/>
      <c r="C25" s="14" t="s">
        <v>41</v>
      </c>
      <c r="D25" s="18">
        <v>1</v>
      </c>
      <c r="E25" s="13" t="s">
        <v>8</v>
      </c>
      <c r="F25" s="43"/>
      <c r="G25" s="84">
        <f t="shared" si="0"/>
        <v>0</v>
      </c>
      <c r="H25" s="76"/>
      <c r="I25" s="47"/>
      <c r="J25" s="47"/>
    </row>
    <row r="26" spans="1:10" s="3" customFormat="1" ht="24" customHeight="1" x14ac:dyDescent="0.25">
      <c r="A26" s="51" t="s">
        <v>973</v>
      </c>
      <c r="B26" s="14"/>
      <c r="C26" s="14" t="s">
        <v>42</v>
      </c>
      <c r="D26" s="18">
        <v>1</v>
      </c>
      <c r="E26" s="13" t="s">
        <v>8</v>
      </c>
      <c r="F26" s="43"/>
      <c r="G26" s="84">
        <f t="shared" si="0"/>
        <v>0</v>
      </c>
      <c r="H26" s="76"/>
      <c r="I26" s="47"/>
      <c r="J26" s="47"/>
    </row>
    <row r="27" spans="1:10" s="3" customFormat="1" ht="24" customHeight="1" x14ac:dyDescent="0.25">
      <c r="A27" s="51" t="s">
        <v>974</v>
      </c>
      <c r="B27" s="14"/>
      <c r="C27" s="14" t="s">
        <v>43</v>
      </c>
      <c r="D27" s="18">
        <v>1</v>
      </c>
      <c r="E27" s="13" t="s">
        <v>8</v>
      </c>
      <c r="F27" s="43"/>
      <c r="G27" s="84">
        <f t="shared" si="0"/>
        <v>0</v>
      </c>
      <c r="H27" s="76"/>
      <c r="I27" s="47"/>
      <c r="J27" s="47"/>
    </row>
    <row r="28" spans="1:10" s="3" customFormat="1" ht="24" customHeight="1" x14ac:dyDescent="0.25">
      <c r="A28" s="51" t="s">
        <v>975</v>
      </c>
      <c r="B28" s="14"/>
      <c r="C28" s="14" t="s">
        <v>44</v>
      </c>
      <c r="D28" s="18">
        <v>1</v>
      </c>
      <c r="E28" s="13" t="s">
        <v>8</v>
      </c>
      <c r="F28" s="43"/>
      <c r="G28" s="84">
        <f t="shared" si="0"/>
        <v>0</v>
      </c>
      <c r="H28" s="76"/>
      <c r="I28" s="47"/>
      <c r="J28" s="47"/>
    </row>
    <row r="29" spans="1:10" s="3" customFormat="1" ht="24" customHeight="1" x14ac:dyDescent="0.25">
      <c r="A29" s="51" t="s">
        <v>976</v>
      </c>
      <c r="B29" s="14"/>
      <c r="C29" s="69" t="s">
        <v>45</v>
      </c>
      <c r="D29" s="18">
        <v>1</v>
      </c>
      <c r="E29" s="13" t="s">
        <v>8</v>
      </c>
      <c r="F29" s="43"/>
      <c r="G29" s="84">
        <f t="shared" si="0"/>
        <v>0</v>
      </c>
      <c r="H29" s="76"/>
      <c r="I29" s="47"/>
      <c r="J29" s="47"/>
    </row>
    <row r="30" spans="1:10" s="3" customFormat="1" ht="24" customHeight="1" x14ac:dyDescent="0.25">
      <c r="A30" s="51" t="s">
        <v>977</v>
      </c>
      <c r="B30" s="14"/>
      <c r="C30" s="14" t="s">
        <v>46</v>
      </c>
      <c r="D30" s="18">
        <v>1</v>
      </c>
      <c r="E30" s="13" t="s">
        <v>8</v>
      </c>
      <c r="F30" s="43"/>
      <c r="G30" s="84">
        <f t="shared" si="0"/>
        <v>0</v>
      </c>
      <c r="H30" s="76"/>
      <c r="I30" s="47"/>
      <c r="J30" s="47"/>
    </row>
    <row r="31" spans="1:10" s="3" customFormat="1" ht="24" customHeight="1" x14ac:dyDescent="0.25">
      <c r="A31" s="51" t="s">
        <v>978</v>
      </c>
      <c r="B31" s="14"/>
      <c r="C31" s="14" t="s">
        <v>47</v>
      </c>
      <c r="D31" s="18">
        <v>1</v>
      </c>
      <c r="E31" s="13" t="s">
        <v>8</v>
      </c>
      <c r="F31" s="43"/>
      <c r="G31" s="84">
        <f t="shared" si="0"/>
        <v>0</v>
      </c>
      <c r="H31" s="76"/>
      <c r="I31" s="47"/>
      <c r="J31" s="47"/>
    </row>
    <row r="32" spans="1:10" s="3" customFormat="1" ht="24" customHeight="1" x14ac:dyDescent="0.25">
      <c r="A32" s="51" t="s">
        <v>979</v>
      </c>
      <c r="B32" s="14"/>
      <c r="C32" s="68" t="s">
        <v>48</v>
      </c>
      <c r="D32" s="18">
        <v>1</v>
      </c>
      <c r="E32" s="13" t="s">
        <v>8</v>
      </c>
      <c r="F32" s="43"/>
      <c r="G32" s="84">
        <f t="shared" si="0"/>
        <v>0</v>
      </c>
      <c r="H32" s="76"/>
      <c r="I32" s="47"/>
      <c r="J32" s="47"/>
    </row>
    <row r="33" spans="1:10" s="3" customFormat="1" ht="24" customHeight="1" x14ac:dyDescent="0.25">
      <c r="A33" s="51" t="s">
        <v>980</v>
      </c>
      <c r="B33" s="14"/>
      <c r="C33" s="14" t="s">
        <v>376</v>
      </c>
      <c r="D33" s="18">
        <v>1</v>
      </c>
      <c r="E33" s="13" t="s">
        <v>8</v>
      </c>
      <c r="F33" s="43"/>
      <c r="G33" s="84">
        <f t="shared" si="0"/>
        <v>0</v>
      </c>
      <c r="H33" s="76"/>
      <c r="I33" s="47"/>
      <c r="J33" s="47"/>
    </row>
    <row r="34" spans="1:10" s="3" customFormat="1" ht="24" customHeight="1" x14ac:dyDescent="0.25">
      <c r="A34" s="51" t="s">
        <v>981</v>
      </c>
      <c r="B34" s="14"/>
      <c r="C34" s="14" t="s">
        <v>377</v>
      </c>
      <c r="D34" s="18">
        <v>1</v>
      </c>
      <c r="E34" s="13" t="s">
        <v>8</v>
      </c>
      <c r="F34" s="43"/>
      <c r="G34" s="84">
        <f t="shared" si="0"/>
        <v>0</v>
      </c>
      <c r="H34" s="76"/>
      <c r="I34" s="47"/>
      <c r="J34" s="47"/>
    </row>
    <row r="35" spans="1:10" s="3" customFormat="1" ht="24" customHeight="1" x14ac:dyDescent="0.25">
      <c r="A35" s="51" t="s">
        <v>982</v>
      </c>
      <c r="B35" s="14"/>
      <c r="C35" s="14" t="s">
        <v>378</v>
      </c>
      <c r="D35" s="18">
        <v>1</v>
      </c>
      <c r="E35" s="13" t="s">
        <v>8</v>
      </c>
      <c r="F35" s="43"/>
      <c r="G35" s="84">
        <f t="shared" si="0"/>
        <v>0</v>
      </c>
      <c r="H35" s="76"/>
      <c r="I35" s="47"/>
      <c r="J35" s="47"/>
    </row>
    <row r="36" spans="1:10" s="3" customFormat="1" ht="24" customHeight="1" x14ac:dyDescent="0.25">
      <c r="A36" s="51" t="s">
        <v>983</v>
      </c>
      <c r="B36" s="14"/>
      <c r="C36" s="14" t="s">
        <v>49</v>
      </c>
      <c r="D36" s="18">
        <v>1</v>
      </c>
      <c r="E36" s="13" t="s">
        <v>8</v>
      </c>
      <c r="F36" s="43"/>
      <c r="G36" s="84">
        <f t="shared" si="0"/>
        <v>0</v>
      </c>
      <c r="H36" s="76"/>
      <c r="I36" s="47"/>
      <c r="J36" s="47"/>
    </row>
    <row r="37" spans="1:10" s="3" customFormat="1" ht="24" customHeight="1" x14ac:dyDescent="0.25">
      <c r="A37" s="51" t="s">
        <v>984</v>
      </c>
      <c r="B37" s="14"/>
      <c r="C37" s="14" t="s">
        <v>50</v>
      </c>
      <c r="D37" s="18">
        <v>1</v>
      </c>
      <c r="E37" s="13" t="s">
        <v>8</v>
      </c>
      <c r="F37" s="43"/>
      <c r="G37" s="84">
        <f t="shared" si="0"/>
        <v>0</v>
      </c>
      <c r="H37" s="76"/>
      <c r="I37" s="47"/>
      <c r="J37" s="47"/>
    </row>
    <row r="38" spans="1:10" s="3" customFormat="1" ht="24" customHeight="1" x14ac:dyDescent="0.25">
      <c r="A38" s="51" t="s">
        <v>985</v>
      </c>
      <c r="B38" s="14"/>
      <c r="C38" s="14" t="s">
        <v>51</v>
      </c>
      <c r="D38" s="18">
        <v>1</v>
      </c>
      <c r="E38" s="13" t="s">
        <v>8</v>
      </c>
      <c r="F38" s="43"/>
      <c r="G38" s="84">
        <f t="shared" si="0"/>
        <v>0</v>
      </c>
      <c r="H38" s="76"/>
      <c r="I38" s="47"/>
      <c r="J38" s="47"/>
    </row>
    <row r="39" spans="1:10" s="3" customFormat="1" ht="24" customHeight="1" x14ac:dyDescent="0.25">
      <c r="A39" s="51" t="s">
        <v>986</v>
      </c>
      <c r="B39" s="14"/>
      <c r="C39" s="14" t="s">
        <v>52</v>
      </c>
      <c r="D39" s="18">
        <v>1</v>
      </c>
      <c r="E39" s="13" t="s">
        <v>8</v>
      </c>
      <c r="F39" s="43"/>
      <c r="G39" s="84">
        <f t="shared" si="0"/>
        <v>0</v>
      </c>
      <c r="H39" s="76"/>
      <c r="I39" s="47"/>
      <c r="J39" s="47"/>
    </row>
    <row r="40" spans="1:10" s="3" customFormat="1" ht="24" customHeight="1" x14ac:dyDescent="0.25">
      <c r="A40" s="51" t="s">
        <v>987</v>
      </c>
      <c r="B40" s="14"/>
      <c r="C40" s="14" t="s">
        <v>53</v>
      </c>
      <c r="D40" s="18">
        <v>1</v>
      </c>
      <c r="E40" s="13" t="s">
        <v>8</v>
      </c>
      <c r="F40" s="43"/>
      <c r="G40" s="84">
        <f t="shared" si="0"/>
        <v>0</v>
      </c>
      <c r="H40" s="76"/>
      <c r="I40" s="47"/>
      <c r="J40" s="47"/>
    </row>
    <row r="41" spans="1:10" s="3" customFormat="1" ht="24" customHeight="1" x14ac:dyDescent="0.25">
      <c r="A41" s="51" t="s">
        <v>988</v>
      </c>
      <c r="B41" s="14"/>
      <c r="C41" s="14" t="s">
        <v>54</v>
      </c>
      <c r="D41" s="18">
        <v>1</v>
      </c>
      <c r="E41" s="13" t="s">
        <v>8</v>
      </c>
      <c r="F41" s="43"/>
      <c r="G41" s="84">
        <f t="shared" si="0"/>
        <v>0</v>
      </c>
      <c r="H41" s="76"/>
      <c r="I41" s="47"/>
      <c r="J41" s="47"/>
    </row>
    <row r="42" spans="1:10" s="3" customFormat="1" ht="24" customHeight="1" x14ac:dyDescent="0.25">
      <c r="A42" s="51" t="s">
        <v>989</v>
      </c>
      <c r="B42" s="14"/>
      <c r="C42" s="14" t="s">
        <v>55</v>
      </c>
      <c r="D42" s="18">
        <v>1</v>
      </c>
      <c r="E42" s="13" t="s">
        <v>8</v>
      </c>
      <c r="F42" s="43"/>
      <c r="G42" s="84">
        <f t="shared" si="0"/>
        <v>0</v>
      </c>
      <c r="H42" s="76"/>
      <c r="I42" s="47"/>
      <c r="J42" s="47"/>
    </row>
    <row r="43" spans="1:10" s="3" customFormat="1" ht="24" customHeight="1" x14ac:dyDescent="0.25">
      <c r="A43" s="51" t="s">
        <v>990</v>
      </c>
      <c r="B43" s="14"/>
      <c r="C43" s="14" t="s">
        <v>371</v>
      </c>
      <c r="D43" s="18">
        <v>1</v>
      </c>
      <c r="E43" s="13" t="s">
        <v>8</v>
      </c>
      <c r="F43" s="43"/>
      <c r="G43" s="84">
        <f t="shared" si="0"/>
        <v>0</v>
      </c>
      <c r="H43" s="76"/>
      <c r="I43" s="47"/>
      <c r="J43" s="47"/>
    </row>
    <row r="44" spans="1:10" s="3" customFormat="1" ht="24" customHeight="1" x14ac:dyDescent="0.25">
      <c r="A44" s="51" t="s">
        <v>991</v>
      </c>
      <c r="B44" s="14"/>
      <c r="C44" s="14" t="s">
        <v>56</v>
      </c>
      <c r="D44" s="18">
        <v>1</v>
      </c>
      <c r="E44" s="13" t="s">
        <v>8</v>
      </c>
      <c r="F44" s="43"/>
      <c r="G44" s="84">
        <f t="shared" si="0"/>
        <v>0</v>
      </c>
      <c r="H44" s="76"/>
      <c r="I44" s="47"/>
      <c r="J44" s="47"/>
    </row>
    <row r="45" spans="1:10" s="3" customFormat="1" ht="24" customHeight="1" x14ac:dyDescent="0.25">
      <c r="A45" s="51" t="s">
        <v>992</v>
      </c>
      <c r="B45" s="14"/>
      <c r="C45" s="14" t="s">
        <v>57</v>
      </c>
      <c r="D45" s="18">
        <v>1</v>
      </c>
      <c r="E45" s="13" t="s">
        <v>8</v>
      </c>
      <c r="F45" s="43"/>
      <c r="G45" s="84">
        <f t="shared" si="0"/>
        <v>0</v>
      </c>
      <c r="H45" s="76"/>
      <c r="I45" s="47"/>
      <c r="J45" s="47"/>
    </row>
    <row r="46" spans="1:10" s="3" customFormat="1" ht="24" customHeight="1" x14ac:dyDescent="0.25">
      <c r="A46" s="51" t="s">
        <v>993</v>
      </c>
      <c r="B46" s="14"/>
      <c r="C46" s="69" t="s">
        <v>379</v>
      </c>
      <c r="D46" s="18">
        <v>1</v>
      </c>
      <c r="E46" s="13" t="s">
        <v>8</v>
      </c>
      <c r="F46" s="43"/>
      <c r="G46" s="84">
        <f t="shared" ref="G46:G47" si="1">D46*F46</f>
        <v>0</v>
      </c>
      <c r="H46" s="76"/>
      <c r="I46" s="47"/>
      <c r="J46" s="47"/>
    </row>
    <row r="47" spans="1:10" s="3" customFormat="1" ht="24" customHeight="1" x14ac:dyDescent="0.25">
      <c r="A47" s="51" t="s">
        <v>994</v>
      </c>
      <c r="B47" s="14"/>
      <c r="C47" s="69" t="s">
        <v>380</v>
      </c>
      <c r="D47" s="18">
        <v>1</v>
      </c>
      <c r="E47" s="13" t="s">
        <v>8</v>
      </c>
      <c r="F47" s="43"/>
      <c r="G47" s="84">
        <f t="shared" si="1"/>
        <v>0</v>
      </c>
      <c r="H47" s="76"/>
      <c r="I47" s="47"/>
      <c r="J47" s="47"/>
    </row>
    <row r="48" spans="1:10" s="3" customFormat="1" ht="24" customHeight="1" x14ac:dyDescent="0.25">
      <c r="A48" s="51" t="s">
        <v>995</v>
      </c>
      <c r="B48" s="14"/>
      <c r="C48" s="14" t="s">
        <v>58</v>
      </c>
      <c r="D48" s="18">
        <v>1</v>
      </c>
      <c r="E48" s="13" t="s">
        <v>8</v>
      </c>
      <c r="F48" s="43"/>
      <c r="G48" s="84">
        <f t="shared" si="0"/>
        <v>0</v>
      </c>
      <c r="H48" s="76"/>
      <c r="I48" s="47"/>
      <c r="J48" s="47"/>
    </row>
    <row r="49" spans="1:10" s="3" customFormat="1" ht="24" customHeight="1" x14ac:dyDescent="0.25">
      <c r="A49" s="51" t="s">
        <v>996</v>
      </c>
      <c r="B49" s="14"/>
      <c r="C49" s="14" t="s">
        <v>59</v>
      </c>
      <c r="D49" s="18">
        <v>1</v>
      </c>
      <c r="E49" s="13" t="s">
        <v>8</v>
      </c>
      <c r="F49" s="43"/>
      <c r="G49" s="84">
        <f t="shared" si="0"/>
        <v>0</v>
      </c>
      <c r="H49" s="76"/>
      <c r="I49" s="47"/>
      <c r="J49" s="47"/>
    </row>
    <row r="50" spans="1:10" s="3" customFormat="1" ht="24" customHeight="1" x14ac:dyDescent="0.25">
      <c r="A50" s="51" t="s">
        <v>997</v>
      </c>
      <c r="B50" s="14"/>
      <c r="C50" s="14" t="s">
        <v>60</v>
      </c>
      <c r="D50" s="18">
        <v>1</v>
      </c>
      <c r="E50" s="13" t="s">
        <v>8</v>
      </c>
      <c r="F50" s="43"/>
      <c r="G50" s="84">
        <f t="shared" si="0"/>
        <v>0</v>
      </c>
      <c r="H50" s="76"/>
      <c r="I50" s="47"/>
      <c r="J50" s="47"/>
    </row>
    <row r="51" spans="1:10" s="3" customFormat="1" ht="24" customHeight="1" x14ac:dyDescent="0.25">
      <c r="A51" s="51" t="s">
        <v>998</v>
      </c>
      <c r="B51" s="14"/>
      <c r="C51" s="69" t="s">
        <v>61</v>
      </c>
      <c r="D51" s="18">
        <v>1</v>
      </c>
      <c r="E51" s="13" t="s">
        <v>8</v>
      </c>
      <c r="F51" s="43"/>
      <c r="G51" s="84">
        <f t="shared" si="0"/>
        <v>0</v>
      </c>
      <c r="H51" s="76" t="s">
        <v>0</v>
      </c>
      <c r="I51" s="47"/>
      <c r="J51" s="47"/>
    </row>
    <row r="52" spans="1:10" s="3" customFormat="1" ht="24" customHeight="1" x14ac:dyDescent="0.25">
      <c r="A52" s="51" t="s">
        <v>999</v>
      </c>
      <c r="B52" s="14"/>
      <c r="C52" s="69" t="s">
        <v>367</v>
      </c>
      <c r="D52" s="18">
        <v>1</v>
      </c>
      <c r="E52" s="13" t="s">
        <v>8</v>
      </c>
      <c r="F52" s="43"/>
      <c r="G52" s="84">
        <f t="shared" si="0"/>
        <v>0</v>
      </c>
      <c r="H52" s="76" t="s">
        <v>0</v>
      </c>
      <c r="I52" s="47"/>
      <c r="J52" s="47"/>
    </row>
    <row r="53" spans="1:10" s="3" customFormat="1" ht="24" customHeight="1" x14ac:dyDescent="0.25">
      <c r="A53" s="51" t="s">
        <v>1000</v>
      </c>
      <c r="B53" s="14"/>
      <c r="C53" s="69" t="s">
        <v>62</v>
      </c>
      <c r="D53" s="18">
        <v>1</v>
      </c>
      <c r="E53" s="13" t="s">
        <v>8</v>
      </c>
      <c r="F53" s="43"/>
      <c r="G53" s="84">
        <f t="shared" si="0"/>
        <v>0</v>
      </c>
      <c r="H53" s="76" t="s">
        <v>0</v>
      </c>
      <c r="I53" s="47"/>
      <c r="J53" s="47"/>
    </row>
    <row r="54" spans="1:10" s="3" customFormat="1" ht="24" customHeight="1" x14ac:dyDescent="0.25">
      <c r="A54" s="51" t="s">
        <v>1001</v>
      </c>
      <c r="B54" s="14"/>
      <c r="C54" s="69" t="s">
        <v>368</v>
      </c>
      <c r="D54" s="18">
        <v>1</v>
      </c>
      <c r="E54" s="13" t="s">
        <v>8</v>
      </c>
      <c r="F54" s="43"/>
      <c r="G54" s="84">
        <f t="shared" si="0"/>
        <v>0</v>
      </c>
      <c r="H54" s="76" t="s">
        <v>0</v>
      </c>
      <c r="I54" s="47"/>
      <c r="J54" s="47"/>
    </row>
    <row r="55" spans="1:10" s="3" customFormat="1" ht="24" customHeight="1" x14ac:dyDescent="0.25">
      <c r="A55" s="51" t="s">
        <v>1002</v>
      </c>
      <c r="B55" s="14"/>
      <c r="C55" s="69" t="s">
        <v>63</v>
      </c>
      <c r="D55" s="18">
        <v>1</v>
      </c>
      <c r="E55" s="13" t="s">
        <v>8</v>
      </c>
      <c r="F55" s="43"/>
      <c r="G55" s="84">
        <f t="shared" si="0"/>
        <v>0</v>
      </c>
      <c r="H55" s="76" t="s">
        <v>0</v>
      </c>
      <c r="I55" s="47"/>
      <c r="J55" s="47"/>
    </row>
    <row r="56" spans="1:10" s="3" customFormat="1" ht="24" customHeight="1" x14ac:dyDescent="0.25">
      <c r="A56" s="51" t="s">
        <v>1003</v>
      </c>
      <c r="B56" s="14"/>
      <c r="C56" s="69" t="s">
        <v>369</v>
      </c>
      <c r="D56" s="18">
        <v>1</v>
      </c>
      <c r="E56" s="13" t="s">
        <v>8</v>
      </c>
      <c r="F56" s="43"/>
      <c r="G56" s="84">
        <f t="shared" si="0"/>
        <v>0</v>
      </c>
      <c r="H56" s="76"/>
      <c r="I56" s="47"/>
      <c r="J56" s="47"/>
    </row>
    <row r="57" spans="1:10" s="3" customFormat="1" ht="24" customHeight="1" x14ac:dyDescent="0.25">
      <c r="A57" s="51" t="s">
        <v>1004</v>
      </c>
      <c r="B57" s="14"/>
      <c r="C57" s="69" t="s">
        <v>64</v>
      </c>
      <c r="D57" s="18">
        <v>1</v>
      </c>
      <c r="E57" s="13" t="s">
        <v>8</v>
      </c>
      <c r="F57" s="43"/>
      <c r="G57" s="84">
        <f t="shared" si="0"/>
        <v>0</v>
      </c>
      <c r="H57" s="76" t="s">
        <v>0</v>
      </c>
      <c r="I57" s="47"/>
      <c r="J57" s="47"/>
    </row>
    <row r="58" spans="1:10" s="3" customFormat="1" ht="24" customHeight="1" x14ac:dyDescent="0.25">
      <c r="A58" s="51" t="s">
        <v>1005</v>
      </c>
      <c r="B58" s="14"/>
      <c r="C58" s="69" t="s">
        <v>370</v>
      </c>
      <c r="D58" s="18">
        <v>1</v>
      </c>
      <c r="E58" s="13" t="s">
        <v>8</v>
      </c>
      <c r="F58" s="43"/>
      <c r="G58" s="84">
        <f t="shared" si="0"/>
        <v>0</v>
      </c>
      <c r="H58" s="76" t="s">
        <v>0</v>
      </c>
      <c r="I58" s="47"/>
      <c r="J58" s="47"/>
    </row>
    <row r="59" spans="1:10" s="3" customFormat="1" ht="24" customHeight="1" x14ac:dyDescent="0.25">
      <c r="A59" s="51" t="s">
        <v>1006</v>
      </c>
      <c r="B59" s="14"/>
      <c r="C59" s="59" t="s">
        <v>65</v>
      </c>
      <c r="D59" s="19">
        <v>1</v>
      </c>
      <c r="E59" s="13" t="s">
        <v>8</v>
      </c>
      <c r="F59" s="43"/>
      <c r="G59" s="84">
        <f t="shared" si="0"/>
        <v>0</v>
      </c>
      <c r="H59" s="76" t="s">
        <v>0</v>
      </c>
      <c r="I59" s="47"/>
      <c r="J59" s="47"/>
    </row>
    <row r="60" spans="1:10" s="3" customFormat="1" ht="24" customHeight="1" x14ac:dyDescent="0.25">
      <c r="A60" s="51" t="s">
        <v>1007</v>
      </c>
      <c r="B60" s="14"/>
      <c r="C60" s="59" t="s">
        <v>66</v>
      </c>
      <c r="D60" s="19">
        <v>1</v>
      </c>
      <c r="E60" s="13" t="s">
        <v>8</v>
      </c>
      <c r="F60" s="43"/>
      <c r="G60" s="84">
        <f t="shared" si="0"/>
        <v>0</v>
      </c>
      <c r="H60" s="76" t="s">
        <v>0</v>
      </c>
      <c r="I60" s="47"/>
      <c r="J60" s="47"/>
    </row>
    <row r="61" spans="1:10" s="3" customFormat="1" ht="24" customHeight="1" x14ac:dyDescent="0.25">
      <c r="A61" s="51" t="s">
        <v>1008</v>
      </c>
      <c r="B61" s="14"/>
      <c r="C61" s="59" t="s">
        <v>67</v>
      </c>
      <c r="D61" s="19">
        <v>1</v>
      </c>
      <c r="E61" s="13" t="s">
        <v>8</v>
      </c>
      <c r="F61" s="43"/>
      <c r="G61" s="84">
        <f t="shared" si="0"/>
        <v>0</v>
      </c>
      <c r="H61" s="76" t="s">
        <v>0</v>
      </c>
      <c r="I61" s="47"/>
      <c r="J61" s="47"/>
    </row>
    <row r="62" spans="1:10" s="3" customFormat="1" ht="24" customHeight="1" x14ac:dyDescent="0.25">
      <c r="A62" s="51" t="s">
        <v>1009</v>
      </c>
      <c r="B62" s="14"/>
      <c r="C62" s="59" t="s">
        <v>68</v>
      </c>
      <c r="D62" s="19">
        <v>1</v>
      </c>
      <c r="E62" s="13" t="s">
        <v>8</v>
      </c>
      <c r="F62" s="43"/>
      <c r="G62" s="84">
        <f t="shared" si="0"/>
        <v>0</v>
      </c>
      <c r="H62" s="76" t="s">
        <v>0</v>
      </c>
      <c r="I62" s="47"/>
      <c r="J62" s="47"/>
    </row>
    <row r="63" spans="1:10" s="3" customFormat="1" ht="24" customHeight="1" x14ac:dyDescent="0.25">
      <c r="A63" s="51" t="s">
        <v>1010</v>
      </c>
      <c r="B63" s="14"/>
      <c r="C63" s="59" t="s">
        <v>69</v>
      </c>
      <c r="D63" s="19">
        <v>1</v>
      </c>
      <c r="E63" s="13" t="s">
        <v>8</v>
      </c>
      <c r="F63" s="43"/>
      <c r="G63" s="84">
        <f t="shared" si="0"/>
        <v>0</v>
      </c>
      <c r="H63" s="76" t="s">
        <v>0</v>
      </c>
      <c r="I63" s="47"/>
      <c r="J63" s="47"/>
    </row>
    <row r="64" spans="1:10" s="3" customFormat="1" ht="24" customHeight="1" x14ac:dyDescent="0.25">
      <c r="A64" s="51" t="s">
        <v>1011</v>
      </c>
      <c r="B64" s="14"/>
      <c r="C64" s="59" t="s">
        <v>70</v>
      </c>
      <c r="D64" s="19">
        <v>1</v>
      </c>
      <c r="E64" s="13" t="s">
        <v>8</v>
      </c>
      <c r="F64" s="43"/>
      <c r="G64" s="84">
        <f t="shared" si="0"/>
        <v>0</v>
      </c>
      <c r="H64" s="76"/>
      <c r="I64" s="47"/>
      <c r="J64" s="47"/>
    </row>
    <row r="65" spans="1:10" s="3" customFormat="1" ht="24" customHeight="1" x14ac:dyDescent="0.25">
      <c r="A65" s="51" t="s">
        <v>1012</v>
      </c>
      <c r="B65" s="14"/>
      <c r="C65" s="59" t="s">
        <v>71</v>
      </c>
      <c r="D65" s="19">
        <v>1</v>
      </c>
      <c r="E65" s="13" t="s">
        <v>8</v>
      </c>
      <c r="F65" s="43"/>
      <c r="G65" s="84">
        <f t="shared" si="0"/>
        <v>0</v>
      </c>
      <c r="H65" s="76"/>
      <c r="I65" s="47"/>
      <c r="J65" s="47"/>
    </row>
    <row r="66" spans="1:10" s="3" customFormat="1" ht="24" customHeight="1" x14ac:dyDescent="0.25">
      <c r="A66" s="51" t="s">
        <v>1013</v>
      </c>
      <c r="B66" s="14"/>
      <c r="C66" s="69" t="s">
        <v>372</v>
      </c>
      <c r="D66" s="19">
        <v>1</v>
      </c>
      <c r="E66" s="13" t="s">
        <v>8</v>
      </c>
      <c r="F66" s="43"/>
      <c r="G66" s="84">
        <f t="shared" si="0"/>
        <v>0</v>
      </c>
      <c r="H66" s="76"/>
      <c r="I66" s="47"/>
      <c r="J66" s="47"/>
    </row>
    <row r="67" spans="1:10" s="3" customFormat="1" ht="24" customHeight="1" x14ac:dyDescent="0.25">
      <c r="A67" s="51" t="s">
        <v>1014</v>
      </c>
      <c r="B67" s="14"/>
      <c r="C67" s="69" t="s">
        <v>373</v>
      </c>
      <c r="D67" s="19">
        <v>1</v>
      </c>
      <c r="E67" s="13" t="s">
        <v>8</v>
      </c>
      <c r="F67" s="43"/>
      <c r="G67" s="84">
        <f t="shared" si="0"/>
        <v>0</v>
      </c>
      <c r="H67" s="76"/>
      <c r="I67" s="47"/>
      <c r="J67" s="47"/>
    </row>
    <row r="68" spans="1:10" s="3" customFormat="1" ht="24" customHeight="1" x14ac:dyDescent="0.25">
      <c r="A68" s="51" t="s">
        <v>1015</v>
      </c>
      <c r="B68" s="14"/>
      <c r="C68" s="69" t="s">
        <v>374</v>
      </c>
      <c r="D68" s="19">
        <v>1</v>
      </c>
      <c r="E68" s="13" t="s">
        <v>8</v>
      </c>
      <c r="F68" s="43"/>
      <c r="G68" s="84">
        <f t="shared" si="0"/>
        <v>0</v>
      </c>
      <c r="H68" s="76"/>
      <c r="I68" s="47"/>
      <c r="J68" s="47"/>
    </row>
    <row r="69" spans="1:10" s="3" customFormat="1" ht="24" customHeight="1" x14ac:dyDescent="0.25">
      <c r="A69" s="51" t="s">
        <v>1016</v>
      </c>
      <c r="B69" s="14"/>
      <c r="C69" s="69" t="s">
        <v>375</v>
      </c>
      <c r="D69" s="19">
        <v>1</v>
      </c>
      <c r="E69" s="13" t="s">
        <v>8</v>
      </c>
      <c r="F69" s="43"/>
      <c r="G69" s="84">
        <f t="shared" si="0"/>
        <v>0</v>
      </c>
      <c r="H69" s="76"/>
      <c r="I69" s="47"/>
      <c r="J69" s="47"/>
    </row>
    <row r="70" spans="1:10" s="3" customFormat="1" ht="24" customHeight="1" x14ac:dyDescent="0.25">
      <c r="A70" s="51" t="s">
        <v>1017</v>
      </c>
      <c r="B70" s="14"/>
      <c r="C70" s="14" t="s">
        <v>72</v>
      </c>
      <c r="D70" s="19">
        <v>1</v>
      </c>
      <c r="E70" s="13" t="s">
        <v>8</v>
      </c>
      <c r="F70" s="43"/>
      <c r="G70" s="84">
        <f t="shared" si="0"/>
        <v>0</v>
      </c>
      <c r="H70" s="76" t="s">
        <v>0</v>
      </c>
      <c r="I70" s="47"/>
      <c r="J70" s="47"/>
    </row>
    <row r="71" spans="1:10" s="3" customFormat="1" ht="24" customHeight="1" x14ac:dyDescent="0.25">
      <c r="A71" s="51" t="s">
        <v>1018</v>
      </c>
      <c r="B71" s="14"/>
      <c r="C71" s="14" t="s">
        <v>73</v>
      </c>
      <c r="D71" s="19">
        <v>1</v>
      </c>
      <c r="E71" s="13" t="s">
        <v>8</v>
      </c>
      <c r="F71" s="43"/>
      <c r="G71" s="84">
        <f t="shared" si="0"/>
        <v>0</v>
      </c>
      <c r="H71" s="76" t="s">
        <v>0</v>
      </c>
      <c r="I71" s="47"/>
      <c r="J71" s="47"/>
    </row>
    <row r="72" spans="1:10" s="3" customFormat="1" ht="24" customHeight="1" x14ac:dyDescent="0.25">
      <c r="A72" s="51" t="s">
        <v>1019</v>
      </c>
      <c r="B72" s="14"/>
      <c r="C72" s="14" t="s">
        <v>74</v>
      </c>
      <c r="D72" s="19">
        <v>1</v>
      </c>
      <c r="E72" s="13" t="s">
        <v>8</v>
      </c>
      <c r="F72" s="43"/>
      <c r="G72" s="84">
        <f t="shared" si="0"/>
        <v>0</v>
      </c>
      <c r="H72" s="76" t="s">
        <v>0</v>
      </c>
      <c r="I72" s="47"/>
      <c r="J72" s="47"/>
    </row>
    <row r="73" spans="1:10" s="3" customFormat="1" ht="24" customHeight="1" x14ac:dyDescent="0.25">
      <c r="A73" s="51" t="s">
        <v>1020</v>
      </c>
      <c r="B73" s="14"/>
      <c r="C73" s="14" t="s">
        <v>75</v>
      </c>
      <c r="D73" s="19">
        <v>1</v>
      </c>
      <c r="E73" s="13" t="s">
        <v>8</v>
      </c>
      <c r="F73" s="43"/>
      <c r="G73" s="84">
        <f t="shared" si="0"/>
        <v>0</v>
      </c>
      <c r="H73" s="76" t="s">
        <v>0</v>
      </c>
      <c r="I73" s="47"/>
      <c r="J73" s="47"/>
    </row>
    <row r="74" spans="1:10" s="3" customFormat="1" ht="24" customHeight="1" x14ac:dyDescent="0.25">
      <c r="A74" s="51" t="s">
        <v>1021</v>
      </c>
      <c r="B74" s="14"/>
      <c r="C74" s="14" t="s">
        <v>76</v>
      </c>
      <c r="D74" s="19">
        <v>1</v>
      </c>
      <c r="E74" s="13" t="s">
        <v>8</v>
      </c>
      <c r="F74" s="43"/>
      <c r="G74" s="84">
        <f t="shared" si="0"/>
        <v>0</v>
      </c>
      <c r="H74" s="76" t="s">
        <v>0</v>
      </c>
      <c r="I74" s="48"/>
      <c r="J74" s="48"/>
    </row>
    <row r="75" spans="1:10" s="3" customFormat="1" ht="24" customHeight="1" x14ac:dyDescent="0.25">
      <c r="A75" s="51" t="s">
        <v>1022</v>
      </c>
      <c r="B75" s="14"/>
      <c r="C75" s="14" t="s">
        <v>77</v>
      </c>
      <c r="D75" s="19">
        <v>1</v>
      </c>
      <c r="E75" s="13" t="s">
        <v>8</v>
      </c>
      <c r="F75" s="43"/>
      <c r="G75" s="84">
        <f t="shared" si="0"/>
        <v>0</v>
      </c>
      <c r="H75" s="76" t="s">
        <v>0</v>
      </c>
      <c r="I75" s="48"/>
      <c r="J75" s="48"/>
    </row>
    <row r="76" spans="1:10" s="3" customFormat="1" ht="24" customHeight="1" x14ac:dyDescent="0.25">
      <c r="A76" s="51" t="s">
        <v>1023</v>
      </c>
      <c r="B76" s="14"/>
      <c r="C76" s="14" t="s">
        <v>78</v>
      </c>
      <c r="D76" s="19">
        <v>1</v>
      </c>
      <c r="E76" s="13" t="s">
        <v>8</v>
      </c>
      <c r="F76" s="43"/>
      <c r="G76" s="84">
        <f t="shared" si="0"/>
        <v>0</v>
      </c>
      <c r="H76" s="76" t="s">
        <v>0</v>
      </c>
      <c r="I76" s="48"/>
      <c r="J76" s="48"/>
    </row>
    <row r="77" spans="1:10" s="3" customFormat="1" ht="24" customHeight="1" x14ac:dyDescent="0.25">
      <c r="A77" s="51" t="s">
        <v>1024</v>
      </c>
      <c r="B77" s="14"/>
      <c r="C77" s="14" t="s">
        <v>79</v>
      </c>
      <c r="D77" s="19">
        <v>1</v>
      </c>
      <c r="E77" s="13" t="s">
        <v>8</v>
      </c>
      <c r="F77" s="43"/>
      <c r="G77" s="84">
        <f t="shared" si="0"/>
        <v>0</v>
      </c>
      <c r="H77" s="76" t="s">
        <v>0</v>
      </c>
      <c r="I77" s="50"/>
      <c r="J77" s="50"/>
    </row>
    <row r="78" spans="1:10" s="3" customFormat="1" ht="24" customHeight="1" x14ac:dyDescent="0.25">
      <c r="A78" s="51" t="s">
        <v>1025</v>
      </c>
      <c r="B78" s="14"/>
      <c r="C78" s="14" t="s">
        <v>80</v>
      </c>
      <c r="D78" s="19">
        <v>1</v>
      </c>
      <c r="E78" s="13" t="s">
        <v>8</v>
      </c>
      <c r="F78" s="43"/>
      <c r="G78" s="84">
        <f t="shared" si="0"/>
        <v>0</v>
      </c>
      <c r="H78" s="76" t="s">
        <v>0</v>
      </c>
      <c r="I78" s="50"/>
      <c r="J78" s="50"/>
    </row>
    <row r="79" spans="1:10" s="3" customFormat="1" ht="24" customHeight="1" x14ac:dyDescent="0.25">
      <c r="A79" s="51" t="s">
        <v>1026</v>
      </c>
      <c r="B79" s="14"/>
      <c r="C79" s="14" t="s">
        <v>81</v>
      </c>
      <c r="D79" s="19">
        <v>1</v>
      </c>
      <c r="E79" s="13" t="s">
        <v>8</v>
      </c>
      <c r="F79" s="43"/>
      <c r="G79" s="84">
        <f t="shared" si="0"/>
        <v>0</v>
      </c>
      <c r="H79" s="76" t="s">
        <v>0</v>
      </c>
      <c r="I79" s="50"/>
      <c r="J79" s="50"/>
    </row>
    <row r="80" spans="1:10" s="3" customFormat="1" ht="24" customHeight="1" x14ac:dyDescent="0.25">
      <c r="A80" s="51" t="s">
        <v>1027</v>
      </c>
      <c r="B80" s="14"/>
      <c r="C80" s="14" t="s">
        <v>82</v>
      </c>
      <c r="D80" s="19">
        <v>1</v>
      </c>
      <c r="E80" s="13" t="s">
        <v>8</v>
      </c>
      <c r="F80" s="43"/>
      <c r="G80" s="84">
        <f t="shared" si="0"/>
        <v>0</v>
      </c>
      <c r="H80" s="76" t="s">
        <v>0</v>
      </c>
      <c r="I80" s="50"/>
      <c r="J80" s="50"/>
    </row>
    <row r="81" spans="1:10" s="3" customFormat="1" ht="24" customHeight="1" x14ac:dyDescent="0.25">
      <c r="A81" s="51" t="s">
        <v>1028</v>
      </c>
      <c r="B81" s="14"/>
      <c r="C81" s="14" t="s">
        <v>83</v>
      </c>
      <c r="D81" s="19">
        <v>1</v>
      </c>
      <c r="E81" s="13" t="s">
        <v>8</v>
      </c>
      <c r="F81" s="43"/>
      <c r="G81" s="84">
        <f t="shared" si="0"/>
        <v>0</v>
      </c>
      <c r="H81" s="76" t="s">
        <v>0</v>
      </c>
      <c r="I81" s="50"/>
      <c r="J81" s="50"/>
    </row>
    <row r="82" spans="1:10" s="3" customFormat="1" ht="24" customHeight="1" x14ac:dyDescent="0.25">
      <c r="A82" s="51" t="s">
        <v>1029</v>
      </c>
      <c r="B82" s="14"/>
      <c r="C82" s="14" t="s">
        <v>84</v>
      </c>
      <c r="D82" s="19">
        <v>1</v>
      </c>
      <c r="E82" s="13" t="s">
        <v>8</v>
      </c>
      <c r="F82" s="43"/>
      <c r="G82" s="84">
        <f t="shared" si="0"/>
        <v>0</v>
      </c>
      <c r="H82" s="76" t="s">
        <v>0</v>
      </c>
      <c r="I82" s="50"/>
      <c r="J82" s="50"/>
    </row>
    <row r="83" spans="1:10" s="3" customFormat="1" ht="24" customHeight="1" x14ac:dyDescent="0.25">
      <c r="A83" s="51" t="s">
        <v>1030</v>
      </c>
      <c r="B83" s="14"/>
      <c r="C83" s="14" t="s">
        <v>85</v>
      </c>
      <c r="D83" s="19">
        <v>1</v>
      </c>
      <c r="E83" s="13" t="s">
        <v>8</v>
      </c>
      <c r="F83" s="43"/>
      <c r="G83" s="84">
        <f t="shared" si="0"/>
        <v>0</v>
      </c>
      <c r="H83" s="76" t="s">
        <v>0</v>
      </c>
      <c r="I83" s="50"/>
      <c r="J83" s="50"/>
    </row>
    <row r="84" spans="1:10" s="3" customFormat="1" ht="24" customHeight="1" x14ac:dyDescent="0.25">
      <c r="A84" s="51" t="s">
        <v>1031</v>
      </c>
      <c r="B84" s="14"/>
      <c r="C84" s="14" t="s">
        <v>86</v>
      </c>
      <c r="D84" s="19">
        <v>1</v>
      </c>
      <c r="E84" s="13" t="s">
        <v>8</v>
      </c>
      <c r="F84" s="43"/>
      <c r="G84" s="84">
        <f t="shared" si="0"/>
        <v>0</v>
      </c>
      <c r="H84" s="76" t="s">
        <v>0</v>
      </c>
      <c r="I84" s="50"/>
      <c r="J84" s="50"/>
    </row>
    <row r="85" spans="1:10" s="3" customFormat="1" ht="24" customHeight="1" x14ac:dyDescent="0.25">
      <c r="A85" s="51" t="s">
        <v>1032</v>
      </c>
      <c r="B85" s="14"/>
      <c r="C85" s="14" t="s">
        <v>87</v>
      </c>
      <c r="D85" s="19">
        <v>1</v>
      </c>
      <c r="E85" s="13" t="s">
        <v>8</v>
      </c>
      <c r="F85" s="43"/>
      <c r="G85" s="84">
        <f t="shared" si="0"/>
        <v>0</v>
      </c>
      <c r="H85" s="76" t="s">
        <v>0</v>
      </c>
      <c r="I85" s="50"/>
      <c r="J85" s="50"/>
    </row>
    <row r="86" spans="1:10" s="3" customFormat="1" ht="24" customHeight="1" x14ac:dyDescent="0.25">
      <c r="A86" s="51" t="s">
        <v>1033</v>
      </c>
      <c r="B86" s="14"/>
      <c r="C86" s="14" t="s">
        <v>88</v>
      </c>
      <c r="D86" s="19">
        <v>1</v>
      </c>
      <c r="E86" s="13" t="s">
        <v>8</v>
      </c>
      <c r="F86" s="43"/>
      <c r="G86" s="84">
        <f t="shared" si="0"/>
        <v>0</v>
      </c>
      <c r="H86" s="76" t="s">
        <v>0</v>
      </c>
      <c r="I86" s="50"/>
      <c r="J86" s="50"/>
    </row>
    <row r="87" spans="1:10" s="3" customFormat="1" ht="24" customHeight="1" x14ac:dyDescent="0.25">
      <c r="A87" s="51" t="s">
        <v>1034</v>
      </c>
      <c r="B87" s="14"/>
      <c r="C87" s="14" t="s">
        <v>89</v>
      </c>
      <c r="D87" s="19">
        <v>1</v>
      </c>
      <c r="E87" s="13" t="s">
        <v>8</v>
      </c>
      <c r="F87" s="43"/>
      <c r="G87" s="84">
        <f t="shared" si="0"/>
        <v>0</v>
      </c>
      <c r="H87" s="76" t="s">
        <v>0</v>
      </c>
      <c r="I87" s="50"/>
      <c r="J87" s="50"/>
    </row>
    <row r="88" spans="1:10" s="3" customFormat="1" ht="24" customHeight="1" x14ac:dyDescent="0.25">
      <c r="A88" s="51" t="s">
        <v>1035</v>
      </c>
      <c r="B88" s="14"/>
      <c r="C88" s="14" t="s">
        <v>90</v>
      </c>
      <c r="D88" s="19">
        <v>1</v>
      </c>
      <c r="E88" s="13" t="s">
        <v>8</v>
      </c>
      <c r="F88" s="43"/>
      <c r="G88" s="84">
        <f t="shared" si="0"/>
        <v>0</v>
      </c>
      <c r="H88" s="76" t="s">
        <v>0</v>
      </c>
      <c r="I88" s="50"/>
      <c r="J88" s="50"/>
    </row>
    <row r="89" spans="1:10" s="3" customFormat="1" ht="24" customHeight="1" x14ac:dyDescent="0.25">
      <c r="A89" s="51" t="s">
        <v>1036</v>
      </c>
      <c r="B89" s="14"/>
      <c r="C89" s="14" t="s">
        <v>91</v>
      </c>
      <c r="D89" s="19">
        <v>1</v>
      </c>
      <c r="E89" s="13" t="s">
        <v>8</v>
      </c>
      <c r="F89" s="43"/>
      <c r="G89" s="84">
        <f t="shared" si="0"/>
        <v>0</v>
      </c>
      <c r="H89" s="76" t="s">
        <v>0</v>
      </c>
      <c r="I89" s="50"/>
      <c r="J89" s="50"/>
    </row>
    <row r="90" spans="1:10" s="3" customFormat="1" ht="24" customHeight="1" x14ac:dyDescent="0.25">
      <c r="A90" s="51" t="s">
        <v>1037</v>
      </c>
      <c r="B90" s="14"/>
      <c r="C90" s="14" t="s">
        <v>92</v>
      </c>
      <c r="D90" s="19">
        <v>1</v>
      </c>
      <c r="E90" s="13" t="s">
        <v>8</v>
      </c>
      <c r="F90" s="43"/>
      <c r="G90" s="84">
        <f t="shared" si="0"/>
        <v>0</v>
      </c>
      <c r="H90" s="76" t="s">
        <v>0</v>
      </c>
      <c r="I90" s="50"/>
      <c r="J90" s="50"/>
    </row>
    <row r="91" spans="1:10" s="3" customFormat="1" ht="24" customHeight="1" x14ac:dyDescent="0.25">
      <c r="A91" s="51" t="s">
        <v>1038</v>
      </c>
      <c r="B91" s="14"/>
      <c r="C91" s="14" t="s">
        <v>93</v>
      </c>
      <c r="D91" s="19">
        <v>1</v>
      </c>
      <c r="E91" s="13" t="s">
        <v>8</v>
      </c>
      <c r="F91" s="43"/>
      <c r="G91" s="84">
        <f t="shared" si="0"/>
        <v>0</v>
      </c>
      <c r="H91" s="76" t="s">
        <v>0</v>
      </c>
      <c r="I91" s="50"/>
      <c r="J91" s="50"/>
    </row>
    <row r="92" spans="1:10" s="3" customFormat="1" ht="24" customHeight="1" x14ac:dyDescent="0.25">
      <c r="A92" s="51" t="s">
        <v>1039</v>
      </c>
      <c r="B92" s="14"/>
      <c r="C92" s="14" t="s">
        <v>94</v>
      </c>
      <c r="D92" s="19">
        <v>1</v>
      </c>
      <c r="E92" s="13" t="s">
        <v>8</v>
      </c>
      <c r="F92" s="43"/>
      <c r="G92" s="84">
        <f t="shared" si="0"/>
        <v>0</v>
      </c>
      <c r="H92" s="76" t="s">
        <v>0</v>
      </c>
      <c r="I92" s="50"/>
      <c r="J92" s="50"/>
    </row>
    <row r="93" spans="1:10" s="3" customFormat="1" ht="24" customHeight="1" x14ac:dyDescent="0.25">
      <c r="A93" s="51" t="s">
        <v>1040</v>
      </c>
      <c r="B93" s="14"/>
      <c r="C93" s="14" t="s">
        <v>95</v>
      </c>
      <c r="D93" s="19">
        <v>1</v>
      </c>
      <c r="E93" s="13" t="s">
        <v>8</v>
      </c>
      <c r="F93" s="43"/>
      <c r="G93" s="84">
        <f t="shared" ref="G93" si="2">D93*F93</f>
        <v>0</v>
      </c>
      <c r="H93" s="76" t="s">
        <v>0</v>
      </c>
      <c r="I93" s="50"/>
      <c r="J93" s="50"/>
    </row>
    <row r="94" spans="1:10" s="3" customFormat="1" ht="24" customHeight="1" x14ac:dyDescent="0.25">
      <c r="A94" s="51" t="s">
        <v>1041</v>
      </c>
      <c r="B94" s="14"/>
      <c r="C94" s="59" t="s">
        <v>381</v>
      </c>
      <c r="D94" s="19">
        <v>1</v>
      </c>
      <c r="E94" s="13" t="s">
        <v>8</v>
      </c>
      <c r="F94" s="43"/>
      <c r="G94" s="84">
        <f t="shared" ref="G94:G111" si="3">D94*F94</f>
        <v>0</v>
      </c>
      <c r="H94" s="76"/>
      <c r="I94" s="50"/>
      <c r="J94" s="50"/>
    </row>
    <row r="95" spans="1:10" s="3" customFormat="1" ht="24" customHeight="1" x14ac:dyDescent="0.25">
      <c r="A95" s="51" t="s">
        <v>1042</v>
      </c>
      <c r="B95" s="14"/>
      <c r="C95" s="59" t="s">
        <v>383</v>
      </c>
      <c r="D95" s="19">
        <v>1</v>
      </c>
      <c r="E95" s="13" t="s">
        <v>8</v>
      </c>
      <c r="F95" s="43"/>
      <c r="G95" s="84">
        <f t="shared" si="3"/>
        <v>0</v>
      </c>
      <c r="H95" s="76"/>
      <c r="I95" s="50"/>
      <c r="J95" s="50"/>
    </row>
    <row r="96" spans="1:10" s="3" customFormat="1" ht="24" customHeight="1" x14ac:dyDescent="0.25">
      <c r="A96" s="51" t="s">
        <v>1043</v>
      </c>
      <c r="B96" s="14"/>
      <c r="C96" s="59" t="s">
        <v>384</v>
      </c>
      <c r="D96" s="19">
        <v>1</v>
      </c>
      <c r="E96" s="13" t="s">
        <v>8</v>
      </c>
      <c r="F96" s="43"/>
      <c r="G96" s="84">
        <f t="shared" si="3"/>
        <v>0</v>
      </c>
      <c r="H96" s="76"/>
      <c r="I96" s="50"/>
      <c r="J96" s="50"/>
    </row>
    <row r="97" spans="1:10" s="3" customFormat="1" ht="24" customHeight="1" x14ac:dyDescent="0.25">
      <c r="A97" s="51" t="s">
        <v>1044</v>
      </c>
      <c r="B97" s="14"/>
      <c r="C97" s="14" t="s">
        <v>385</v>
      </c>
      <c r="D97" s="19">
        <v>1</v>
      </c>
      <c r="E97" s="13" t="s">
        <v>8</v>
      </c>
      <c r="F97" s="43"/>
      <c r="G97" s="84">
        <f t="shared" si="3"/>
        <v>0</v>
      </c>
      <c r="H97" s="76"/>
      <c r="I97" s="50"/>
      <c r="J97" s="50"/>
    </row>
    <row r="98" spans="1:10" s="3" customFormat="1" ht="24" customHeight="1" x14ac:dyDescent="0.25">
      <c r="A98" s="51" t="s">
        <v>1045</v>
      </c>
      <c r="B98" s="14"/>
      <c r="C98" s="14" t="s">
        <v>386</v>
      </c>
      <c r="D98" s="19">
        <v>1</v>
      </c>
      <c r="E98" s="13" t="s">
        <v>8</v>
      </c>
      <c r="F98" s="43"/>
      <c r="G98" s="84">
        <f t="shared" si="3"/>
        <v>0</v>
      </c>
      <c r="H98" s="76"/>
      <c r="I98" s="50"/>
      <c r="J98" s="50"/>
    </row>
    <row r="99" spans="1:10" s="3" customFormat="1" ht="24" customHeight="1" x14ac:dyDescent="0.25">
      <c r="A99" s="51" t="s">
        <v>1046</v>
      </c>
      <c r="B99" s="14"/>
      <c r="C99" s="14" t="s">
        <v>387</v>
      </c>
      <c r="D99" s="19">
        <v>1</v>
      </c>
      <c r="E99" s="13" t="s">
        <v>8</v>
      </c>
      <c r="F99" s="43"/>
      <c r="G99" s="84">
        <f t="shared" si="3"/>
        <v>0</v>
      </c>
      <c r="H99" s="76"/>
      <c r="I99" s="50"/>
      <c r="J99" s="50"/>
    </row>
    <row r="100" spans="1:10" s="3" customFormat="1" ht="24" customHeight="1" x14ac:dyDescent="0.25">
      <c r="A100" s="51" t="s">
        <v>1047</v>
      </c>
      <c r="B100" s="14"/>
      <c r="C100" s="14" t="s">
        <v>382</v>
      </c>
      <c r="D100" s="19">
        <v>1</v>
      </c>
      <c r="E100" s="13" t="s">
        <v>8</v>
      </c>
      <c r="F100" s="43"/>
      <c r="G100" s="84">
        <f t="shared" si="3"/>
        <v>0</v>
      </c>
      <c r="H100" s="76"/>
      <c r="I100" s="50"/>
      <c r="J100" s="50"/>
    </row>
    <row r="101" spans="1:10" s="3" customFormat="1" ht="24" customHeight="1" x14ac:dyDescent="0.25">
      <c r="A101" s="51" t="s">
        <v>1048</v>
      </c>
      <c r="B101" s="14"/>
      <c r="C101" s="14" t="s">
        <v>388</v>
      </c>
      <c r="D101" s="19">
        <v>1</v>
      </c>
      <c r="E101" s="13" t="s">
        <v>8</v>
      </c>
      <c r="F101" s="43"/>
      <c r="G101" s="84">
        <f t="shared" si="3"/>
        <v>0</v>
      </c>
      <c r="H101" s="76"/>
      <c r="I101" s="50"/>
      <c r="J101" s="50"/>
    </row>
    <row r="102" spans="1:10" s="3" customFormat="1" ht="24" customHeight="1" x14ac:dyDescent="0.25">
      <c r="A102" s="51" t="s">
        <v>1049</v>
      </c>
      <c r="B102" s="14"/>
      <c r="C102" s="69" t="s">
        <v>389</v>
      </c>
      <c r="D102" s="19">
        <v>1</v>
      </c>
      <c r="E102" s="13" t="s">
        <v>8</v>
      </c>
      <c r="F102" s="43"/>
      <c r="G102" s="84">
        <f t="shared" si="3"/>
        <v>0</v>
      </c>
      <c r="H102" s="76"/>
      <c r="I102" s="50"/>
      <c r="J102" s="50"/>
    </row>
    <row r="103" spans="1:10" s="3" customFormat="1" ht="24" customHeight="1" x14ac:dyDescent="0.25">
      <c r="A103" s="51" t="s">
        <v>1050</v>
      </c>
      <c r="B103" s="14"/>
      <c r="C103" s="59" t="s">
        <v>390</v>
      </c>
      <c r="D103" s="19">
        <v>1</v>
      </c>
      <c r="E103" s="13" t="s">
        <v>8</v>
      </c>
      <c r="F103" s="43"/>
      <c r="G103" s="84">
        <f t="shared" si="3"/>
        <v>0</v>
      </c>
      <c r="H103" s="76"/>
      <c r="I103" s="50"/>
      <c r="J103" s="50"/>
    </row>
    <row r="104" spans="1:10" s="3" customFormat="1" ht="24" customHeight="1" x14ac:dyDescent="0.25">
      <c r="A104" s="51" t="s">
        <v>1051</v>
      </c>
      <c r="B104" s="14"/>
      <c r="C104" s="59" t="s">
        <v>391</v>
      </c>
      <c r="D104" s="19">
        <v>1</v>
      </c>
      <c r="E104" s="13" t="s">
        <v>8</v>
      </c>
      <c r="F104" s="43"/>
      <c r="G104" s="84">
        <f t="shared" si="3"/>
        <v>0</v>
      </c>
      <c r="H104" s="76"/>
      <c r="I104" s="50"/>
      <c r="J104" s="50"/>
    </row>
    <row r="105" spans="1:10" s="3" customFormat="1" ht="24" customHeight="1" x14ac:dyDescent="0.25">
      <c r="A105" s="51" t="s">
        <v>1052</v>
      </c>
      <c r="B105" s="14"/>
      <c r="C105" s="59" t="s">
        <v>392</v>
      </c>
      <c r="D105" s="19">
        <v>1</v>
      </c>
      <c r="E105" s="13" t="s">
        <v>8</v>
      </c>
      <c r="F105" s="43"/>
      <c r="G105" s="84">
        <f t="shared" si="3"/>
        <v>0</v>
      </c>
      <c r="H105" s="76"/>
      <c r="I105" s="50"/>
      <c r="J105" s="50"/>
    </row>
    <row r="106" spans="1:10" s="3" customFormat="1" ht="24" customHeight="1" x14ac:dyDescent="0.25">
      <c r="A106" s="51" t="s">
        <v>1053</v>
      </c>
      <c r="B106" s="14"/>
      <c r="C106" s="14" t="s">
        <v>393</v>
      </c>
      <c r="D106" s="19">
        <v>1</v>
      </c>
      <c r="E106" s="13" t="s">
        <v>8</v>
      </c>
      <c r="F106" s="43"/>
      <c r="G106" s="84">
        <f t="shared" si="3"/>
        <v>0</v>
      </c>
      <c r="H106" s="76"/>
      <c r="I106" s="50"/>
      <c r="J106" s="50"/>
    </row>
    <row r="107" spans="1:10" s="3" customFormat="1" ht="24" customHeight="1" x14ac:dyDescent="0.25">
      <c r="A107" s="51" t="s">
        <v>1054</v>
      </c>
      <c r="B107" s="14"/>
      <c r="C107" s="14" t="s">
        <v>394</v>
      </c>
      <c r="D107" s="19">
        <v>1</v>
      </c>
      <c r="E107" s="13" t="s">
        <v>8</v>
      </c>
      <c r="F107" s="43"/>
      <c r="G107" s="84">
        <f t="shared" si="3"/>
        <v>0</v>
      </c>
      <c r="H107" s="76"/>
      <c r="I107" s="50"/>
      <c r="J107" s="50"/>
    </row>
    <row r="108" spans="1:10" s="3" customFormat="1" ht="24" customHeight="1" x14ac:dyDescent="0.25">
      <c r="A108" s="51" t="s">
        <v>1055</v>
      </c>
      <c r="B108" s="14"/>
      <c r="C108" s="14" t="s">
        <v>395</v>
      </c>
      <c r="D108" s="19">
        <v>1</v>
      </c>
      <c r="E108" s="13" t="s">
        <v>8</v>
      </c>
      <c r="F108" s="43"/>
      <c r="G108" s="84">
        <f t="shared" si="3"/>
        <v>0</v>
      </c>
      <c r="H108" s="76"/>
      <c r="I108" s="50"/>
      <c r="J108" s="50"/>
    </row>
    <row r="109" spans="1:10" s="3" customFormat="1" ht="24" customHeight="1" x14ac:dyDescent="0.25">
      <c r="A109" s="51" t="s">
        <v>1056</v>
      </c>
      <c r="B109" s="14"/>
      <c r="C109" s="14" t="s">
        <v>396</v>
      </c>
      <c r="D109" s="19">
        <v>1</v>
      </c>
      <c r="E109" s="13" t="s">
        <v>8</v>
      </c>
      <c r="F109" s="43"/>
      <c r="G109" s="84">
        <f t="shared" si="3"/>
        <v>0</v>
      </c>
      <c r="H109" s="76"/>
      <c r="I109" s="50"/>
      <c r="J109" s="50"/>
    </row>
    <row r="110" spans="1:10" s="3" customFormat="1" ht="24" customHeight="1" x14ac:dyDescent="0.25">
      <c r="A110" s="51" t="s">
        <v>1057</v>
      </c>
      <c r="B110" s="14"/>
      <c r="C110" s="14" t="s">
        <v>397</v>
      </c>
      <c r="D110" s="19">
        <v>1</v>
      </c>
      <c r="E110" s="13" t="s">
        <v>8</v>
      </c>
      <c r="F110" s="43"/>
      <c r="G110" s="84">
        <f t="shared" si="3"/>
        <v>0</v>
      </c>
      <c r="H110" s="76"/>
      <c r="I110" s="50"/>
      <c r="J110" s="50"/>
    </row>
    <row r="111" spans="1:10" s="3" customFormat="1" ht="24" customHeight="1" x14ac:dyDescent="0.25">
      <c r="A111" s="51" t="s">
        <v>1058</v>
      </c>
      <c r="B111" s="14"/>
      <c r="C111" s="69" t="s">
        <v>398</v>
      </c>
      <c r="D111" s="19">
        <v>1</v>
      </c>
      <c r="E111" s="13" t="s">
        <v>8</v>
      </c>
      <c r="F111" s="43"/>
      <c r="G111" s="84">
        <f t="shared" si="3"/>
        <v>0</v>
      </c>
      <c r="H111" s="76"/>
      <c r="I111" s="50"/>
      <c r="J111" s="50"/>
    </row>
    <row r="112" spans="1:10" ht="45" x14ac:dyDescent="0.25">
      <c r="A112" s="16" t="s">
        <v>1059</v>
      </c>
      <c r="B112" s="23" t="s">
        <v>96</v>
      </c>
      <c r="C112" s="12" t="s">
        <v>1797</v>
      </c>
      <c r="D112" s="20"/>
      <c r="E112" s="20"/>
      <c r="F112" s="21"/>
      <c r="G112" s="11">
        <f>SUM(G113:G154)</f>
        <v>0</v>
      </c>
      <c r="H112" s="75">
        <f>G112</f>
        <v>0</v>
      </c>
      <c r="I112" s="50"/>
      <c r="J112" s="50"/>
    </row>
    <row r="113" spans="1:10" s="49" customFormat="1" ht="24" customHeight="1" x14ac:dyDescent="0.25">
      <c r="A113" s="51" t="s">
        <v>1060</v>
      </c>
      <c r="B113" s="13"/>
      <c r="C113" s="59" t="s">
        <v>400</v>
      </c>
      <c r="D113" s="22">
        <v>1</v>
      </c>
      <c r="E113" s="13" t="s">
        <v>8</v>
      </c>
      <c r="F113" s="43"/>
      <c r="G113" s="84">
        <f t="shared" ref="G113:G138" si="4">D113*F113</f>
        <v>0</v>
      </c>
      <c r="H113" s="77"/>
      <c r="I113" s="50"/>
      <c r="J113" s="50"/>
    </row>
    <row r="114" spans="1:10" s="49" customFormat="1" ht="24" customHeight="1" x14ac:dyDescent="0.25">
      <c r="A114" s="51" t="s">
        <v>1061</v>
      </c>
      <c r="B114" s="13"/>
      <c r="C114" s="59" t="s">
        <v>401</v>
      </c>
      <c r="D114" s="22">
        <v>1</v>
      </c>
      <c r="E114" s="13" t="s">
        <v>8</v>
      </c>
      <c r="F114" s="43"/>
      <c r="G114" s="84">
        <f t="shared" si="4"/>
        <v>0</v>
      </c>
      <c r="H114" s="77"/>
      <c r="I114" s="50"/>
      <c r="J114" s="50"/>
    </row>
    <row r="115" spans="1:10" s="49" customFormat="1" ht="24" customHeight="1" x14ac:dyDescent="0.25">
      <c r="A115" s="51" t="s">
        <v>1062</v>
      </c>
      <c r="B115" s="13"/>
      <c r="C115" s="59" t="s">
        <v>402</v>
      </c>
      <c r="D115" s="22">
        <v>1</v>
      </c>
      <c r="E115" s="13" t="s">
        <v>8</v>
      </c>
      <c r="F115" s="43"/>
      <c r="G115" s="84">
        <f t="shared" si="4"/>
        <v>0</v>
      </c>
      <c r="H115" s="77"/>
      <c r="I115" s="50"/>
      <c r="J115" s="50"/>
    </row>
    <row r="116" spans="1:10" s="49" customFormat="1" ht="24" customHeight="1" x14ac:dyDescent="0.25">
      <c r="A116" s="51" t="s">
        <v>1063</v>
      </c>
      <c r="B116" s="13"/>
      <c r="C116" s="59" t="s">
        <v>403</v>
      </c>
      <c r="D116" s="22">
        <v>1</v>
      </c>
      <c r="E116" s="13" t="s">
        <v>8</v>
      </c>
      <c r="F116" s="43"/>
      <c r="G116" s="84">
        <f t="shared" si="4"/>
        <v>0</v>
      </c>
      <c r="H116" s="77"/>
      <c r="I116" s="50"/>
      <c r="J116" s="50"/>
    </row>
    <row r="117" spans="1:10" s="49" customFormat="1" ht="24" customHeight="1" x14ac:dyDescent="0.25">
      <c r="A117" s="51" t="s">
        <v>1064</v>
      </c>
      <c r="B117" s="13"/>
      <c r="C117" s="59" t="s">
        <v>404</v>
      </c>
      <c r="D117" s="22">
        <v>1</v>
      </c>
      <c r="E117" s="13" t="s">
        <v>8</v>
      </c>
      <c r="F117" s="43"/>
      <c r="G117" s="84">
        <f t="shared" si="4"/>
        <v>0</v>
      </c>
      <c r="H117" s="77"/>
      <c r="I117" s="50"/>
      <c r="J117" s="50"/>
    </row>
    <row r="118" spans="1:10" s="49" customFormat="1" ht="24" customHeight="1" x14ac:dyDescent="0.25">
      <c r="A118" s="51" t="s">
        <v>1065</v>
      </c>
      <c r="B118" s="13"/>
      <c r="C118" s="59" t="s">
        <v>405</v>
      </c>
      <c r="D118" s="22">
        <v>1</v>
      </c>
      <c r="E118" s="13" t="s">
        <v>8</v>
      </c>
      <c r="F118" s="43"/>
      <c r="G118" s="84">
        <f t="shared" si="4"/>
        <v>0</v>
      </c>
      <c r="H118" s="77"/>
      <c r="I118" s="50"/>
      <c r="J118" s="50"/>
    </row>
    <row r="119" spans="1:10" s="49" customFormat="1" ht="24" customHeight="1" x14ac:dyDescent="0.25">
      <c r="A119" s="51" t="s">
        <v>1066</v>
      </c>
      <c r="B119" s="13"/>
      <c r="C119" s="59" t="s">
        <v>406</v>
      </c>
      <c r="D119" s="22">
        <v>1</v>
      </c>
      <c r="E119" s="13" t="s">
        <v>8</v>
      </c>
      <c r="F119" s="43"/>
      <c r="G119" s="84">
        <f t="shared" si="4"/>
        <v>0</v>
      </c>
      <c r="H119" s="77"/>
      <c r="I119" s="50"/>
      <c r="J119" s="50"/>
    </row>
    <row r="120" spans="1:10" s="49" customFormat="1" ht="24" customHeight="1" x14ac:dyDescent="0.25">
      <c r="A120" s="51" t="s">
        <v>1067</v>
      </c>
      <c r="B120" s="13"/>
      <c r="C120" s="59" t="s">
        <v>407</v>
      </c>
      <c r="D120" s="22">
        <v>1</v>
      </c>
      <c r="E120" s="13" t="s">
        <v>8</v>
      </c>
      <c r="F120" s="43"/>
      <c r="G120" s="84">
        <f t="shared" si="4"/>
        <v>0</v>
      </c>
      <c r="H120" s="77"/>
      <c r="I120" s="50"/>
      <c r="J120" s="50"/>
    </row>
    <row r="121" spans="1:10" s="49" customFormat="1" ht="24" customHeight="1" x14ac:dyDescent="0.25">
      <c r="A121" s="51" t="s">
        <v>1068</v>
      </c>
      <c r="B121" s="13"/>
      <c r="C121" s="59" t="s">
        <v>408</v>
      </c>
      <c r="D121" s="22">
        <v>1</v>
      </c>
      <c r="E121" s="13" t="s">
        <v>8</v>
      </c>
      <c r="F121" s="43"/>
      <c r="G121" s="84">
        <f t="shared" si="4"/>
        <v>0</v>
      </c>
      <c r="H121" s="77"/>
      <c r="I121" s="50"/>
      <c r="J121" s="50"/>
    </row>
    <row r="122" spans="1:10" s="49" customFormat="1" ht="24" customHeight="1" x14ac:dyDescent="0.25">
      <c r="A122" s="51" t="s">
        <v>1069</v>
      </c>
      <c r="B122" s="13"/>
      <c r="C122" s="59" t="s">
        <v>410</v>
      </c>
      <c r="D122" s="22">
        <v>1</v>
      </c>
      <c r="E122" s="13" t="s">
        <v>8</v>
      </c>
      <c r="F122" s="43"/>
      <c r="G122" s="84">
        <f t="shared" ref="G122:G128" si="5">D122*F122</f>
        <v>0</v>
      </c>
      <c r="H122" s="77"/>
      <c r="I122" s="50"/>
      <c r="J122" s="50"/>
    </row>
    <row r="123" spans="1:10" s="49" customFormat="1" ht="24" customHeight="1" x14ac:dyDescent="0.25">
      <c r="A123" s="51" t="s">
        <v>1070</v>
      </c>
      <c r="B123" s="13"/>
      <c r="C123" s="59" t="s">
        <v>409</v>
      </c>
      <c r="D123" s="22">
        <v>1</v>
      </c>
      <c r="E123" s="13" t="s">
        <v>8</v>
      </c>
      <c r="F123" s="43"/>
      <c r="G123" s="84">
        <f t="shared" si="5"/>
        <v>0</v>
      </c>
      <c r="H123" s="77"/>
      <c r="I123" s="50"/>
      <c r="J123" s="50"/>
    </row>
    <row r="124" spans="1:10" s="49" customFormat="1" ht="24" customHeight="1" x14ac:dyDescent="0.25">
      <c r="A124" s="51" t="s">
        <v>1071</v>
      </c>
      <c r="B124" s="13"/>
      <c r="C124" s="59" t="s">
        <v>411</v>
      </c>
      <c r="D124" s="22">
        <v>1</v>
      </c>
      <c r="E124" s="13" t="s">
        <v>8</v>
      </c>
      <c r="F124" s="43"/>
      <c r="G124" s="84">
        <f t="shared" si="5"/>
        <v>0</v>
      </c>
      <c r="H124" s="77"/>
      <c r="I124" s="50"/>
      <c r="J124" s="50"/>
    </row>
    <row r="125" spans="1:10" s="49" customFormat="1" ht="24" customHeight="1" x14ac:dyDescent="0.25">
      <c r="A125" s="51" t="s">
        <v>1072</v>
      </c>
      <c r="B125" s="13"/>
      <c r="C125" s="59" t="s">
        <v>412</v>
      </c>
      <c r="D125" s="22">
        <v>1</v>
      </c>
      <c r="E125" s="13" t="s">
        <v>8</v>
      </c>
      <c r="F125" s="43"/>
      <c r="G125" s="84">
        <f t="shared" si="5"/>
        <v>0</v>
      </c>
      <c r="H125" s="77"/>
      <c r="I125" s="50"/>
      <c r="J125" s="50"/>
    </row>
    <row r="126" spans="1:10" s="49" customFormat="1" ht="24" customHeight="1" x14ac:dyDescent="0.25">
      <c r="A126" s="51" t="s">
        <v>1073</v>
      </c>
      <c r="B126" s="13"/>
      <c r="C126" s="59" t="s">
        <v>413</v>
      </c>
      <c r="D126" s="22">
        <v>1</v>
      </c>
      <c r="E126" s="13" t="s">
        <v>8</v>
      </c>
      <c r="F126" s="43"/>
      <c r="G126" s="84">
        <f t="shared" si="5"/>
        <v>0</v>
      </c>
      <c r="H126" s="77"/>
      <c r="I126" s="50"/>
      <c r="J126" s="50"/>
    </row>
    <row r="127" spans="1:10" s="49" customFormat="1" ht="24" customHeight="1" x14ac:dyDescent="0.25">
      <c r="A127" s="51" t="s">
        <v>1074</v>
      </c>
      <c r="B127" s="13"/>
      <c r="C127" s="59" t="s">
        <v>414</v>
      </c>
      <c r="D127" s="22">
        <v>1</v>
      </c>
      <c r="E127" s="13" t="s">
        <v>8</v>
      </c>
      <c r="F127" s="43"/>
      <c r="G127" s="84">
        <f t="shared" si="5"/>
        <v>0</v>
      </c>
      <c r="H127" s="77"/>
      <c r="I127" s="50"/>
      <c r="J127" s="50"/>
    </row>
    <row r="128" spans="1:10" s="49" customFormat="1" ht="24" customHeight="1" x14ac:dyDescent="0.25">
      <c r="A128" s="51" t="s">
        <v>1075</v>
      </c>
      <c r="B128" s="13"/>
      <c r="C128" s="59" t="s">
        <v>415</v>
      </c>
      <c r="D128" s="22">
        <v>1</v>
      </c>
      <c r="E128" s="13" t="s">
        <v>8</v>
      </c>
      <c r="F128" s="43"/>
      <c r="G128" s="84">
        <f t="shared" si="5"/>
        <v>0</v>
      </c>
      <c r="H128" s="77"/>
      <c r="I128" s="50"/>
      <c r="J128" s="50"/>
    </row>
    <row r="129" spans="1:10" s="49" customFormat="1" ht="24" customHeight="1" x14ac:dyDescent="0.25">
      <c r="A129" s="51" t="s">
        <v>1076</v>
      </c>
      <c r="B129" s="13"/>
      <c r="C129" s="59" t="s">
        <v>416</v>
      </c>
      <c r="D129" s="22">
        <v>1</v>
      </c>
      <c r="E129" s="13" t="s">
        <v>8</v>
      </c>
      <c r="F129" s="43"/>
      <c r="G129" s="84">
        <f t="shared" si="4"/>
        <v>0</v>
      </c>
      <c r="H129" s="77"/>
      <c r="I129" s="50"/>
      <c r="J129" s="50"/>
    </row>
    <row r="130" spans="1:10" s="49" customFormat="1" ht="24" customHeight="1" x14ac:dyDescent="0.25">
      <c r="A130" s="51" t="s">
        <v>1077</v>
      </c>
      <c r="B130" s="13"/>
      <c r="C130" s="59" t="s">
        <v>417</v>
      </c>
      <c r="D130" s="22">
        <v>1</v>
      </c>
      <c r="E130" s="13" t="s">
        <v>8</v>
      </c>
      <c r="F130" s="43"/>
      <c r="G130" s="84">
        <f t="shared" si="4"/>
        <v>0</v>
      </c>
      <c r="H130" s="77"/>
      <c r="I130" s="50"/>
      <c r="J130" s="50"/>
    </row>
    <row r="131" spans="1:10" s="49" customFormat="1" ht="24" customHeight="1" x14ac:dyDescent="0.25">
      <c r="A131" s="51" t="s">
        <v>1078</v>
      </c>
      <c r="B131" s="13"/>
      <c r="C131" s="59" t="s">
        <v>98</v>
      </c>
      <c r="D131" s="22">
        <v>1</v>
      </c>
      <c r="E131" s="13" t="s">
        <v>8</v>
      </c>
      <c r="F131" s="43"/>
      <c r="G131" s="84">
        <f t="shared" si="4"/>
        <v>0</v>
      </c>
      <c r="H131" s="77" t="s">
        <v>0</v>
      </c>
      <c r="I131" s="50"/>
      <c r="J131" s="50"/>
    </row>
    <row r="132" spans="1:10" s="49" customFormat="1" ht="24" customHeight="1" x14ac:dyDescent="0.25">
      <c r="A132" s="51" t="s">
        <v>1079</v>
      </c>
      <c r="B132" s="13"/>
      <c r="C132" s="59" t="s">
        <v>99</v>
      </c>
      <c r="D132" s="22">
        <v>1</v>
      </c>
      <c r="E132" s="13" t="s">
        <v>8</v>
      </c>
      <c r="F132" s="43"/>
      <c r="G132" s="84">
        <f t="shared" si="4"/>
        <v>0</v>
      </c>
      <c r="H132" s="77"/>
      <c r="I132" s="50"/>
      <c r="J132" s="50"/>
    </row>
    <row r="133" spans="1:10" s="49" customFormat="1" ht="24" customHeight="1" x14ac:dyDescent="0.25">
      <c r="A133" s="51" t="s">
        <v>1080</v>
      </c>
      <c r="B133" s="13"/>
      <c r="C133" s="59" t="s">
        <v>100</v>
      </c>
      <c r="D133" s="22">
        <v>1</v>
      </c>
      <c r="E133" s="13" t="s">
        <v>8</v>
      </c>
      <c r="F133" s="43"/>
      <c r="G133" s="84">
        <f t="shared" si="4"/>
        <v>0</v>
      </c>
      <c r="H133" s="77" t="s">
        <v>0</v>
      </c>
      <c r="I133" s="50"/>
      <c r="J133" s="50"/>
    </row>
    <row r="134" spans="1:10" s="49" customFormat="1" ht="24" customHeight="1" x14ac:dyDescent="0.25">
      <c r="A134" s="51" t="s">
        <v>1081</v>
      </c>
      <c r="B134" s="13"/>
      <c r="C134" s="59" t="s">
        <v>101</v>
      </c>
      <c r="D134" s="22">
        <v>1</v>
      </c>
      <c r="E134" s="13" t="s">
        <v>8</v>
      </c>
      <c r="F134" s="43"/>
      <c r="G134" s="84">
        <f t="shared" si="4"/>
        <v>0</v>
      </c>
      <c r="H134" s="77" t="s">
        <v>0</v>
      </c>
      <c r="I134" s="50"/>
      <c r="J134" s="50"/>
    </row>
    <row r="135" spans="1:10" s="49" customFormat="1" ht="24" customHeight="1" x14ac:dyDescent="0.25">
      <c r="A135" s="51" t="s">
        <v>1082</v>
      </c>
      <c r="B135" s="13"/>
      <c r="C135" s="59" t="s">
        <v>102</v>
      </c>
      <c r="D135" s="22">
        <v>1</v>
      </c>
      <c r="E135" s="13" t="s">
        <v>8</v>
      </c>
      <c r="F135" s="43"/>
      <c r="G135" s="84">
        <f t="shared" si="4"/>
        <v>0</v>
      </c>
      <c r="H135" s="77" t="s">
        <v>0</v>
      </c>
      <c r="I135" s="50"/>
      <c r="J135" s="50"/>
    </row>
    <row r="136" spans="1:10" s="49" customFormat="1" ht="24" customHeight="1" x14ac:dyDescent="0.25">
      <c r="A136" s="51" t="s">
        <v>1083</v>
      </c>
      <c r="B136" s="13"/>
      <c r="C136" s="59" t="s">
        <v>103</v>
      </c>
      <c r="D136" s="22">
        <v>1</v>
      </c>
      <c r="E136" s="13" t="s">
        <v>8</v>
      </c>
      <c r="F136" s="43"/>
      <c r="G136" s="84">
        <f t="shared" si="4"/>
        <v>0</v>
      </c>
      <c r="H136" s="77"/>
      <c r="I136" s="50"/>
      <c r="J136" s="50"/>
    </row>
    <row r="137" spans="1:10" s="49" customFormat="1" ht="24" customHeight="1" x14ac:dyDescent="0.25">
      <c r="A137" s="51" t="s">
        <v>1084</v>
      </c>
      <c r="B137" s="13"/>
      <c r="C137" s="59" t="s">
        <v>104</v>
      </c>
      <c r="D137" s="22">
        <v>1</v>
      </c>
      <c r="E137" s="13" t="s">
        <v>8</v>
      </c>
      <c r="F137" s="43"/>
      <c r="G137" s="84">
        <f t="shared" si="4"/>
        <v>0</v>
      </c>
      <c r="H137" s="77" t="s">
        <v>0</v>
      </c>
      <c r="I137" s="50"/>
      <c r="J137" s="50"/>
    </row>
    <row r="138" spans="1:10" s="49" customFormat="1" ht="24" customHeight="1" x14ac:dyDescent="0.25">
      <c r="A138" s="51" t="s">
        <v>1085</v>
      </c>
      <c r="B138" s="13"/>
      <c r="C138" s="59" t="s">
        <v>105</v>
      </c>
      <c r="D138" s="22">
        <v>1</v>
      </c>
      <c r="E138" s="13" t="s">
        <v>8</v>
      </c>
      <c r="F138" s="43"/>
      <c r="G138" s="84">
        <f t="shared" si="4"/>
        <v>0</v>
      </c>
      <c r="H138" s="77" t="s">
        <v>0</v>
      </c>
      <c r="I138" s="50"/>
      <c r="J138" s="50"/>
    </row>
    <row r="139" spans="1:10" s="49" customFormat="1" ht="24" customHeight="1" x14ac:dyDescent="0.25">
      <c r="A139" s="51" t="s">
        <v>1086</v>
      </c>
      <c r="B139" s="13"/>
      <c r="C139" s="59" t="s">
        <v>106</v>
      </c>
      <c r="D139" s="22">
        <v>1</v>
      </c>
      <c r="E139" s="13" t="s">
        <v>8</v>
      </c>
      <c r="F139" s="43"/>
      <c r="G139" s="84">
        <f t="shared" ref="G139:G153" si="6">D139*F139</f>
        <v>0</v>
      </c>
      <c r="H139" s="77"/>
      <c r="I139" s="50"/>
      <c r="J139" s="50"/>
    </row>
    <row r="140" spans="1:10" s="49" customFormat="1" ht="24" customHeight="1" x14ac:dyDescent="0.25">
      <c r="A140" s="51" t="s">
        <v>1087</v>
      </c>
      <c r="B140" s="13"/>
      <c r="C140" s="59" t="s">
        <v>107</v>
      </c>
      <c r="D140" s="22">
        <v>1</v>
      </c>
      <c r="E140" s="13" t="s">
        <v>8</v>
      </c>
      <c r="F140" s="43"/>
      <c r="G140" s="84">
        <f t="shared" si="6"/>
        <v>0</v>
      </c>
      <c r="H140" s="77" t="s">
        <v>0</v>
      </c>
      <c r="I140" s="50"/>
      <c r="J140" s="50"/>
    </row>
    <row r="141" spans="1:10" s="49" customFormat="1" ht="24" customHeight="1" x14ac:dyDescent="0.25">
      <c r="A141" s="51" t="s">
        <v>1088</v>
      </c>
      <c r="B141" s="13"/>
      <c r="C141" s="59" t="s">
        <v>108</v>
      </c>
      <c r="D141" s="22">
        <v>1</v>
      </c>
      <c r="E141" s="13" t="s">
        <v>8</v>
      </c>
      <c r="F141" s="43"/>
      <c r="G141" s="84">
        <f t="shared" si="6"/>
        <v>0</v>
      </c>
      <c r="H141" s="77" t="s">
        <v>0</v>
      </c>
      <c r="I141" s="50"/>
      <c r="J141" s="50"/>
    </row>
    <row r="142" spans="1:10" s="49" customFormat="1" ht="24" customHeight="1" x14ac:dyDescent="0.25">
      <c r="A142" s="51" t="s">
        <v>1089</v>
      </c>
      <c r="B142" s="13"/>
      <c r="C142" s="59" t="s">
        <v>109</v>
      </c>
      <c r="D142" s="22">
        <v>1</v>
      </c>
      <c r="E142" s="13" t="s">
        <v>8</v>
      </c>
      <c r="F142" s="43"/>
      <c r="G142" s="84">
        <f t="shared" si="6"/>
        <v>0</v>
      </c>
      <c r="H142" s="77" t="s">
        <v>0</v>
      </c>
      <c r="I142" s="50"/>
      <c r="J142" s="50"/>
    </row>
    <row r="143" spans="1:10" s="49" customFormat="1" ht="24" customHeight="1" x14ac:dyDescent="0.25">
      <c r="A143" s="51" t="s">
        <v>1090</v>
      </c>
      <c r="B143" s="13"/>
      <c r="C143" s="59" t="s">
        <v>110</v>
      </c>
      <c r="D143" s="22">
        <v>1</v>
      </c>
      <c r="E143" s="13" t="s">
        <v>8</v>
      </c>
      <c r="F143" s="43"/>
      <c r="G143" s="84">
        <f t="shared" si="6"/>
        <v>0</v>
      </c>
      <c r="H143" s="77" t="s">
        <v>0</v>
      </c>
      <c r="I143" s="50"/>
      <c r="J143" s="50"/>
    </row>
    <row r="144" spans="1:10" s="49" customFormat="1" ht="24" customHeight="1" x14ac:dyDescent="0.25">
      <c r="A144" s="51" t="s">
        <v>1091</v>
      </c>
      <c r="B144" s="13"/>
      <c r="C144" s="59" t="s">
        <v>111</v>
      </c>
      <c r="D144" s="22">
        <v>1</v>
      </c>
      <c r="E144" s="13" t="s">
        <v>8</v>
      </c>
      <c r="F144" s="43"/>
      <c r="G144" s="84">
        <f t="shared" si="6"/>
        <v>0</v>
      </c>
      <c r="H144" s="77" t="s">
        <v>0</v>
      </c>
      <c r="I144" s="50"/>
      <c r="J144" s="50"/>
    </row>
    <row r="145" spans="1:10" s="49" customFormat="1" ht="24" customHeight="1" x14ac:dyDescent="0.25">
      <c r="A145" s="51" t="s">
        <v>1092</v>
      </c>
      <c r="B145" s="13"/>
      <c r="C145" s="59" t="s">
        <v>112</v>
      </c>
      <c r="D145" s="22">
        <v>1</v>
      </c>
      <c r="E145" s="13" t="s">
        <v>8</v>
      </c>
      <c r="F145" s="43"/>
      <c r="G145" s="84">
        <f t="shared" si="6"/>
        <v>0</v>
      </c>
      <c r="H145" s="77" t="s">
        <v>0</v>
      </c>
      <c r="I145" s="50"/>
      <c r="J145" s="50"/>
    </row>
    <row r="146" spans="1:10" s="49" customFormat="1" ht="24" customHeight="1" x14ac:dyDescent="0.25">
      <c r="A146" s="51" t="s">
        <v>1093</v>
      </c>
      <c r="B146" s="13"/>
      <c r="C146" s="59" t="s">
        <v>113</v>
      </c>
      <c r="D146" s="22">
        <v>1</v>
      </c>
      <c r="E146" s="13" t="s">
        <v>8</v>
      </c>
      <c r="F146" s="43"/>
      <c r="G146" s="84">
        <f t="shared" si="6"/>
        <v>0</v>
      </c>
      <c r="H146" s="77" t="s">
        <v>0</v>
      </c>
      <c r="I146" s="50"/>
      <c r="J146" s="50"/>
    </row>
    <row r="147" spans="1:10" s="49" customFormat="1" ht="24" customHeight="1" x14ac:dyDescent="0.25">
      <c r="A147" s="51" t="s">
        <v>1094</v>
      </c>
      <c r="B147" s="13"/>
      <c r="C147" s="59" t="s">
        <v>114</v>
      </c>
      <c r="D147" s="22">
        <v>1</v>
      </c>
      <c r="E147" s="13" t="s">
        <v>8</v>
      </c>
      <c r="F147" s="43"/>
      <c r="G147" s="84">
        <f t="shared" si="6"/>
        <v>0</v>
      </c>
      <c r="H147" s="77" t="s">
        <v>0</v>
      </c>
      <c r="I147" s="50"/>
      <c r="J147" s="50"/>
    </row>
    <row r="148" spans="1:10" s="49" customFormat="1" ht="24" customHeight="1" x14ac:dyDescent="0.25">
      <c r="A148" s="51" t="s">
        <v>1095</v>
      </c>
      <c r="B148" s="13"/>
      <c r="C148" s="59" t="s">
        <v>115</v>
      </c>
      <c r="D148" s="22">
        <v>1</v>
      </c>
      <c r="E148" s="13" t="s">
        <v>8</v>
      </c>
      <c r="F148" s="43"/>
      <c r="G148" s="84">
        <f t="shared" si="6"/>
        <v>0</v>
      </c>
      <c r="H148" s="77" t="s">
        <v>0</v>
      </c>
      <c r="I148" s="50"/>
      <c r="J148" s="50"/>
    </row>
    <row r="149" spans="1:10" s="49" customFormat="1" ht="24" customHeight="1" x14ac:dyDescent="0.25">
      <c r="A149" s="51" t="s">
        <v>1096</v>
      </c>
      <c r="B149" s="13"/>
      <c r="C149" s="59" t="s">
        <v>116</v>
      </c>
      <c r="D149" s="22">
        <v>1</v>
      </c>
      <c r="E149" s="13" t="s">
        <v>8</v>
      </c>
      <c r="F149" s="43"/>
      <c r="G149" s="84">
        <f t="shared" si="6"/>
        <v>0</v>
      </c>
      <c r="H149" s="77" t="s">
        <v>0</v>
      </c>
      <c r="I149" s="50"/>
      <c r="J149" s="50"/>
    </row>
    <row r="150" spans="1:10" s="49" customFormat="1" ht="24" customHeight="1" x14ac:dyDescent="0.25">
      <c r="A150" s="51" t="s">
        <v>1097</v>
      </c>
      <c r="B150" s="13"/>
      <c r="C150" s="59" t="s">
        <v>117</v>
      </c>
      <c r="D150" s="22">
        <v>1</v>
      </c>
      <c r="E150" s="13" t="s">
        <v>8</v>
      </c>
      <c r="F150" s="43"/>
      <c r="G150" s="84">
        <f t="shared" si="6"/>
        <v>0</v>
      </c>
      <c r="H150" s="77" t="s">
        <v>0</v>
      </c>
      <c r="I150" s="50"/>
      <c r="J150" s="50"/>
    </row>
    <row r="151" spans="1:10" s="49" customFormat="1" ht="24" customHeight="1" x14ac:dyDescent="0.25">
      <c r="A151" s="51" t="s">
        <v>1098</v>
      </c>
      <c r="B151" s="13"/>
      <c r="C151" s="59" t="s">
        <v>118</v>
      </c>
      <c r="D151" s="22">
        <v>1</v>
      </c>
      <c r="E151" s="13" t="s">
        <v>8</v>
      </c>
      <c r="F151" s="43"/>
      <c r="G151" s="84">
        <f t="shared" si="6"/>
        <v>0</v>
      </c>
      <c r="H151" s="77" t="s">
        <v>0</v>
      </c>
      <c r="I151" s="50"/>
      <c r="J151" s="50"/>
    </row>
    <row r="152" spans="1:10" s="49" customFormat="1" ht="24" customHeight="1" x14ac:dyDescent="0.25">
      <c r="A152" s="51" t="s">
        <v>1099</v>
      </c>
      <c r="B152" s="13"/>
      <c r="C152" s="59" t="s">
        <v>119</v>
      </c>
      <c r="D152" s="22">
        <v>1</v>
      </c>
      <c r="E152" s="13" t="s">
        <v>8</v>
      </c>
      <c r="F152" s="43"/>
      <c r="G152" s="84">
        <f t="shared" si="6"/>
        <v>0</v>
      </c>
      <c r="H152" s="77"/>
      <c r="I152" s="50"/>
      <c r="J152" s="50"/>
    </row>
    <row r="153" spans="1:10" s="49" customFormat="1" ht="24" customHeight="1" x14ac:dyDescent="0.25">
      <c r="A153" s="51" t="s">
        <v>1100</v>
      </c>
      <c r="B153" s="13"/>
      <c r="C153" s="59" t="s">
        <v>120</v>
      </c>
      <c r="D153" s="22">
        <v>1</v>
      </c>
      <c r="E153" s="13" t="s">
        <v>8</v>
      </c>
      <c r="F153" s="43"/>
      <c r="G153" s="84">
        <f t="shared" si="6"/>
        <v>0</v>
      </c>
      <c r="H153" s="77" t="s">
        <v>0</v>
      </c>
      <c r="I153" s="50"/>
      <c r="J153" s="50"/>
    </row>
    <row r="154" spans="1:10" s="49" customFormat="1" ht="24" customHeight="1" x14ac:dyDescent="0.25">
      <c r="A154" s="51" t="s">
        <v>1101</v>
      </c>
      <c r="B154" s="13"/>
      <c r="C154" s="59" t="s">
        <v>399</v>
      </c>
      <c r="D154" s="22">
        <v>1</v>
      </c>
      <c r="E154" s="13" t="s">
        <v>8</v>
      </c>
      <c r="F154" s="43"/>
      <c r="G154" s="84">
        <f t="shared" ref="G154" si="7">D154*F154</f>
        <v>0</v>
      </c>
      <c r="H154" s="77"/>
      <c r="I154" s="50"/>
      <c r="J154" s="50"/>
    </row>
    <row r="155" spans="1:10" ht="45" x14ac:dyDescent="0.25">
      <c r="A155" s="16" t="s">
        <v>1102</v>
      </c>
      <c r="B155" s="12" t="s">
        <v>97</v>
      </c>
      <c r="C155" s="12" t="s">
        <v>1799</v>
      </c>
      <c r="D155" s="24"/>
      <c r="E155" s="24"/>
      <c r="F155" s="24"/>
      <c r="G155" s="11">
        <f>SUM(G156:G159)</f>
        <v>0</v>
      </c>
      <c r="H155" s="75">
        <f>G155</f>
        <v>0</v>
      </c>
      <c r="I155" s="50"/>
      <c r="J155" s="50"/>
    </row>
    <row r="156" spans="1:10" s="49" customFormat="1" ht="24" customHeight="1" x14ac:dyDescent="0.25">
      <c r="A156" s="51" t="s">
        <v>1103</v>
      </c>
      <c r="B156" s="13"/>
      <c r="C156" s="59" t="s">
        <v>121</v>
      </c>
      <c r="D156" s="17">
        <v>1</v>
      </c>
      <c r="E156" s="13" t="s">
        <v>8</v>
      </c>
      <c r="F156" s="43"/>
      <c r="G156" s="84">
        <f t="shared" ref="G156:G159" si="8">D156*F156</f>
        <v>0</v>
      </c>
      <c r="H156" s="77"/>
      <c r="I156" s="50"/>
      <c r="J156" s="50"/>
    </row>
    <row r="157" spans="1:10" s="49" customFormat="1" ht="24" customHeight="1" x14ac:dyDescent="0.25">
      <c r="A157" s="51" t="s">
        <v>1104</v>
      </c>
      <c r="B157" s="13"/>
      <c r="C157" s="59" t="s">
        <v>122</v>
      </c>
      <c r="D157" s="17">
        <v>1</v>
      </c>
      <c r="E157" s="13" t="s">
        <v>8</v>
      </c>
      <c r="F157" s="43"/>
      <c r="G157" s="84">
        <f t="shared" si="8"/>
        <v>0</v>
      </c>
      <c r="H157" s="77"/>
      <c r="I157" s="50"/>
      <c r="J157" s="50"/>
    </row>
    <row r="158" spans="1:10" s="49" customFormat="1" ht="24" customHeight="1" x14ac:dyDescent="0.25">
      <c r="A158" s="51" t="s">
        <v>1105</v>
      </c>
      <c r="B158" s="13"/>
      <c r="C158" s="59" t="s">
        <v>123</v>
      </c>
      <c r="D158" s="17">
        <v>1</v>
      </c>
      <c r="E158" s="13" t="s">
        <v>8</v>
      </c>
      <c r="F158" s="43"/>
      <c r="G158" s="84">
        <f t="shared" si="8"/>
        <v>0</v>
      </c>
      <c r="H158" s="77" t="s">
        <v>0</v>
      </c>
      <c r="I158" s="50"/>
      <c r="J158" s="50"/>
    </row>
    <row r="159" spans="1:10" s="49" customFormat="1" ht="24" customHeight="1" x14ac:dyDescent="0.25">
      <c r="A159" s="51" t="s">
        <v>1106</v>
      </c>
      <c r="B159" s="13"/>
      <c r="C159" s="59" t="s">
        <v>124</v>
      </c>
      <c r="D159" s="17">
        <v>1</v>
      </c>
      <c r="E159" s="13" t="s">
        <v>8</v>
      </c>
      <c r="F159" s="43"/>
      <c r="G159" s="84">
        <f t="shared" si="8"/>
        <v>0</v>
      </c>
      <c r="H159" s="77" t="s">
        <v>0</v>
      </c>
      <c r="I159" s="50"/>
      <c r="J159" s="50"/>
    </row>
    <row r="160" spans="1:10" s="49" customFormat="1" ht="45" x14ac:dyDescent="0.25">
      <c r="A160" s="16" t="s">
        <v>1107</v>
      </c>
      <c r="B160" s="30" t="s">
        <v>363</v>
      </c>
      <c r="C160" s="12" t="s">
        <v>1798</v>
      </c>
      <c r="D160" s="20"/>
      <c r="E160" s="20"/>
      <c r="F160" s="60"/>
      <c r="G160" s="11">
        <f>SUM(G161:G281)</f>
        <v>0</v>
      </c>
      <c r="H160" s="77">
        <f>G160</f>
        <v>0</v>
      </c>
      <c r="I160" s="50"/>
      <c r="J160" s="50"/>
    </row>
    <row r="161" spans="1:10" s="49" customFormat="1" ht="24" customHeight="1" x14ac:dyDescent="0.25">
      <c r="A161" s="51" t="s">
        <v>1108</v>
      </c>
      <c r="B161" s="13"/>
      <c r="C161" s="59" t="s">
        <v>418</v>
      </c>
      <c r="D161" s="22">
        <v>1</v>
      </c>
      <c r="E161" s="13" t="s">
        <v>8</v>
      </c>
      <c r="F161" s="43"/>
      <c r="G161" s="84">
        <f t="shared" ref="G161:G180" si="9">D161*F161</f>
        <v>0</v>
      </c>
      <c r="H161" s="77"/>
      <c r="I161" s="50"/>
      <c r="J161" s="50"/>
    </row>
    <row r="162" spans="1:10" s="49" customFormat="1" ht="24" customHeight="1" x14ac:dyDescent="0.25">
      <c r="A162" s="51" t="s">
        <v>1109</v>
      </c>
      <c r="B162" s="13"/>
      <c r="C162" s="59" t="s">
        <v>420</v>
      </c>
      <c r="D162" s="22">
        <v>1</v>
      </c>
      <c r="E162" s="13" t="s">
        <v>8</v>
      </c>
      <c r="F162" s="43"/>
      <c r="G162" s="84">
        <f t="shared" si="9"/>
        <v>0</v>
      </c>
      <c r="H162" s="77"/>
      <c r="I162" s="50"/>
      <c r="J162" s="50"/>
    </row>
    <row r="163" spans="1:10" s="49" customFormat="1" ht="24" customHeight="1" x14ac:dyDescent="0.25">
      <c r="A163" s="51" t="s">
        <v>1110</v>
      </c>
      <c r="B163" s="13"/>
      <c r="C163" s="59" t="s">
        <v>421</v>
      </c>
      <c r="D163" s="22">
        <v>1</v>
      </c>
      <c r="E163" s="13" t="s">
        <v>8</v>
      </c>
      <c r="F163" s="43"/>
      <c r="G163" s="84">
        <f t="shared" si="9"/>
        <v>0</v>
      </c>
      <c r="H163" s="77"/>
      <c r="I163" s="50"/>
      <c r="J163" s="50"/>
    </row>
    <row r="164" spans="1:10" s="49" customFormat="1" ht="24" customHeight="1" x14ac:dyDescent="0.25">
      <c r="A164" s="51" t="s">
        <v>1111</v>
      </c>
      <c r="B164" s="13"/>
      <c r="C164" s="59" t="s">
        <v>422</v>
      </c>
      <c r="D164" s="22">
        <v>1</v>
      </c>
      <c r="E164" s="13" t="s">
        <v>8</v>
      </c>
      <c r="F164" s="43"/>
      <c r="G164" s="84">
        <f t="shared" si="9"/>
        <v>0</v>
      </c>
      <c r="H164" s="77"/>
      <c r="I164" s="50"/>
      <c r="J164" s="50"/>
    </row>
    <row r="165" spans="1:10" s="49" customFormat="1" ht="24" customHeight="1" x14ac:dyDescent="0.25">
      <c r="A165" s="51" t="s">
        <v>1112</v>
      </c>
      <c r="B165" s="13"/>
      <c r="C165" s="59" t="s">
        <v>423</v>
      </c>
      <c r="D165" s="22">
        <v>1</v>
      </c>
      <c r="E165" s="13" t="s">
        <v>8</v>
      </c>
      <c r="F165" s="43"/>
      <c r="G165" s="84">
        <f t="shared" si="9"/>
        <v>0</v>
      </c>
      <c r="H165" s="77"/>
      <c r="I165" s="50"/>
      <c r="J165" s="50"/>
    </row>
    <row r="166" spans="1:10" s="49" customFormat="1" ht="24" customHeight="1" x14ac:dyDescent="0.25">
      <c r="A166" s="51" t="s">
        <v>1113</v>
      </c>
      <c r="B166" s="13"/>
      <c r="C166" s="59" t="s">
        <v>424</v>
      </c>
      <c r="D166" s="22">
        <v>1</v>
      </c>
      <c r="E166" s="13" t="s">
        <v>8</v>
      </c>
      <c r="F166" s="43"/>
      <c r="G166" s="84">
        <f t="shared" si="9"/>
        <v>0</v>
      </c>
      <c r="H166" s="77"/>
      <c r="I166" s="50"/>
      <c r="J166" s="50"/>
    </row>
    <row r="167" spans="1:10" s="49" customFormat="1" ht="24" customHeight="1" x14ac:dyDescent="0.25">
      <c r="A167" s="51" t="s">
        <v>1114</v>
      </c>
      <c r="B167" s="13"/>
      <c r="C167" s="59" t="s">
        <v>425</v>
      </c>
      <c r="D167" s="22">
        <v>1</v>
      </c>
      <c r="E167" s="13" t="s">
        <v>8</v>
      </c>
      <c r="F167" s="43"/>
      <c r="G167" s="84">
        <f t="shared" si="9"/>
        <v>0</v>
      </c>
      <c r="H167" s="77"/>
      <c r="I167" s="50"/>
      <c r="J167" s="50"/>
    </row>
    <row r="168" spans="1:10" s="49" customFormat="1" ht="24" customHeight="1" x14ac:dyDescent="0.25">
      <c r="A168" s="51" t="s">
        <v>1115</v>
      </c>
      <c r="B168" s="13"/>
      <c r="C168" s="59" t="s">
        <v>426</v>
      </c>
      <c r="D168" s="22">
        <v>1</v>
      </c>
      <c r="E168" s="13" t="s">
        <v>8</v>
      </c>
      <c r="F168" s="43"/>
      <c r="G168" s="84">
        <f t="shared" si="9"/>
        <v>0</v>
      </c>
      <c r="H168" s="77"/>
      <c r="I168" s="50"/>
      <c r="J168" s="50"/>
    </row>
    <row r="169" spans="1:10" s="49" customFormat="1" ht="24" customHeight="1" x14ac:dyDescent="0.25">
      <c r="A169" s="51" t="s">
        <v>1116</v>
      </c>
      <c r="B169" s="13"/>
      <c r="C169" s="59" t="s">
        <v>427</v>
      </c>
      <c r="D169" s="22">
        <v>1</v>
      </c>
      <c r="E169" s="13" t="s">
        <v>8</v>
      </c>
      <c r="F169" s="43"/>
      <c r="G169" s="84">
        <f t="shared" si="9"/>
        <v>0</v>
      </c>
      <c r="H169" s="77"/>
      <c r="I169" s="50"/>
      <c r="J169" s="50"/>
    </row>
    <row r="170" spans="1:10" s="49" customFormat="1" ht="24" customHeight="1" x14ac:dyDescent="0.25">
      <c r="A170" s="51" t="s">
        <v>1117</v>
      </c>
      <c r="B170" s="13"/>
      <c r="C170" s="59" t="s">
        <v>428</v>
      </c>
      <c r="D170" s="22">
        <v>1</v>
      </c>
      <c r="E170" s="13" t="s">
        <v>8</v>
      </c>
      <c r="F170" s="43"/>
      <c r="G170" s="84">
        <f t="shared" si="9"/>
        <v>0</v>
      </c>
      <c r="H170" s="77"/>
      <c r="I170" s="50"/>
      <c r="J170" s="50"/>
    </row>
    <row r="171" spans="1:10" s="49" customFormat="1" ht="24" customHeight="1" x14ac:dyDescent="0.25">
      <c r="A171" s="51" t="s">
        <v>1118</v>
      </c>
      <c r="B171" s="13"/>
      <c r="C171" s="59" t="s">
        <v>419</v>
      </c>
      <c r="D171" s="22">
        <v>1</v>
      </c>
      <c r="E171" s="13" t="s">
        <v>8</v>
      </c>
      <c r="F171" s="43"/>
      <c r="G171" s="84">
        <f t="shared" si="9"/>
        <v>0</v>
      </c>
      <c r="H171" s="77"/>
      <c r="I171" s="50"/>
      <c r="J171" s="50"/>
    </row>
    <row r="172" spans="1:10" s="49" customFormat="1" ht="24" customHeight="1" x14ac:dyDescent="0.25">
      <c r="A172" s="51" t="s">
        <v>1119</v>
      </c>
      <c r="B172" s="13"/>
      <c r="C172" s="59" t="s">
        <v>429</v>
      </c>
      <c r="D172" s="22">
        <v>1</v>
      </c>
      <c r="E172" s="13" t="s">
        <v>8</v>
      </c>
      <c r="F172" s="43"/>
      <c r="G172" s="84">
        <f t="shared" si="9"/>
        <v>0</v>
      </c>
      <c r="H172" s="77"/>
      <c r="I172" s="50"/>
      <c r="J172" s="50"/>
    </row>
    <row r="173" spans="1:10" s="49" customFormat="1" ht="24" customHeight="1" x14ac:dyDescent="0.25">
      <c r="A173" s="51" t="s">
        <v>1120</v>
      </c>
      <c r="B173" s="13"/>
      <c r="C173" s="59" t="s">
        <v>430</v>
      </c>
      <c r="D173" s="22">
        <v>1</v>
      </c>
      <c r="E173" s="13" t="s">
        <v>8</v>
      </c>
      <c r="F173" s="43"/>
      <c r="G173" s="84">
        <f t="shared" si="9"/>
        <v>0</v>
      </c>
      <c r="H173" s="77"/>
      <c r="I173" s="50"/>
      <c r="J173" s="50"/>
    </row>
    <row r="174" spans="1:10" s="49" customFormat="1" ht="24" customHeight="1" x14ac:dyDescent="0.25">
      <c r="A174" s="51" t="s">
        <v>1121</v>
      </c>
      <c r="B174" s="13"/>
      <c r="C174" s="59" t="s">
        <v>431</v>
      </c>
      <c r="D174" s="22">
        <v>1</v>
      </c>
      <c r="E174" s="13" t="s">
        <v>8</v>
      </c>
      <c r="F174" s="43"/>
      <c r="G174" s="84">
        <f t="shared" si="9"/>
        <v>0</v>
      </c>
      <c r="H174" s="77"/>
      <c r="I174" s="50"/>
      <c r="J174" s="50"/>
    </row>
    <row r="175" spans="1:10" s="49" customFormat="1" ht="24" customHeight="1" x14ac:dyDescent="0.25">
      <c r="A175" s="51" t="s">
        <v>1122</v>
      </c>
      <c r="B175" s="13"/>
      <c r="C175" s="59" t="s">
        <v>432</v>
      </c>
      <c r="D175" s="22">
        <v>1</v>
      </c>
      <c r="E175" s="13" t="s">
        <v>8</v>
      </c>
      <c r="F175" s="43"/>
      <c r="G175" s="84">
        <f t="shared" si="9"/>
        <v>0</v>
      </c>
      <c r="H175" s="77"/>
      <c r="I175" s="50"/>
      <c r="J175" s="50"/>
    </row>
    <row r="176" spans="1:10" s="49" customFormat="1" ht="24" customHeight="1" x14ac:dyDescent="0.25">
      <c r="A176" s="51" t="s">
        <v>1123</v>
      </c>
      <c r="B176" s="13"/>
      <c r="C176" s="59" t="s">
        <v>433</v>
      </c>
      <c r="D176" s="22">
        <v>1</v>
      </c>
      <c r="E176" s="13" t="s">
        <v>8</v>
      </c>
      <c r="F176" s="43"/>
      <c r="G176" s="84">
        <f t="shared" si="9"/>
        <v>0</v>
      </c>
      <c r="H176" s="77"/>
      <c r="I176" s="50"/>
      <c r="J176" s="50"/>
    </row>
    <row r="177" spans="1:10" s="49" customFormat="1" ht="24" customHeight="1" x14ac:dyDescent="0.25">
      <c r="A177" s="51" t="s">
        <v>1124</v>
      </c>
      <c r="B177" s="13"/>
      <c r="C177" s="59" t="s">
        <v>434</v>
      </c>
      <c r="D177" s="22">
        <v>1</v>
      </c>
      <c r="E177" s="13" t="s">
        <v>8</v>
      </c>
      <c r="F177" s="43"/>
      <c r="G177" s="84">
        <f t="shared" si="9"/>
        <v>0</v>
      </c>
      <c r="H177" s="77"/>
      <c r="I177" s="50"/>
      <c r="J177" s="50"/>
    </row>
    <row r="178" spans="1:10" s="49" customFormat="1" ht="24" customHeight="1" x14ac:dyDescent="0.25">
      <c r="A178" s="51" t="s">
        <v>1125</v>
      </c>
      <c r="B178" s="13"/>
      <c r="C178" s="59" t="s">
        <v>435</v>
      </c>
      <c r="D178" s="22">
        <v>1</v>
      </c>
      <c r="E178" s="13" t="s">
        <v>8</v>
      </c>
      <c r="F178" s="43"/>
      <c r="G178" s="84">
        <f t="shared" si="9"/>
        <v>0</v>
      </c>
      <c r="H178" s="77"/>
      <c r="I178" s="50"/>
      <c r="J178" s="50"/>
    </row>
    <row r="179" spans="1:10" s="49" customFormat="1" ht="24" customHeight="1" x14ac:dyDescent="0.25">
      <c r="A179" s="51" t="s">
        <v>1126</v>
      </c>
      <c r="B179" s="13"/>
      <c r="C179" s="59" t="s">
        <v>436</v>
      </c>
      <c r="D179" s="22">
        <v>1</v>
      </c>
      <c r="E179" s="13" t="s">
        <v>8</v>
      </c>
      <c r="F179" s="43"/>
      <c r="G179" s="84">
        <f t="shared" si="9"/>
        <v>0</v>
      </c>
      <c r="H179" s="77"/>
      <c r="I179" s="50"/>
      <c r="J179" s="50"/>
    </row>
    <row r="180" spans="1:10" s="49" customFormat="1" ht="24" customHeight="1" x14ac:dyDescent="0.25">
      <c r="A180" s="51" t="s">
        <v>1127</v>
      </c>
      <c r="B180" s="13"/>
      <c r="C180" s="59" t="s">
        <v>419</v>
      </c>
      <c r="D180" s="22">
        <v>1</v>
      </c>
      <c r="E180" s="13" t="s">
        <v>8</v>
      </c>
      <c r="F180" s="43"/>
      <c r="G180" s="84">
        <f t="shared" si="9"/>
        <v>0</v>
      </c>
      <c r="H180" s="77"/>
      <c r="I180" s="50"/>
      <c r="J180" s="50"/>
    </row>
    <row r="181" spans="1:10" s="49" customFormat="1" ht="24" customHeight="1" x14ac:dyDescent="0.25">
      <c r="A181" s="51" t="s">
        <v>1128</v>
      </c>
      <c r="B181" s="13"/>
      <c r="C181" s="59" t="s">
        <v>437</v>
      </c>
      <c r="D181" s="22">
        <v>1</v>
      </c>
      <c r="E181" s="13" t="s">
        <v>8</v>
      </c>
      <c r="F181" s="43"/>
      <c r="G181" s="84">
        <f t="shared" ref="G181:G244" si="10">D181*F181</f>
        <v>0</v>
      </c>
      <c r="H181" s="77"/>
      <c r="I181" s="50"/>
      <c r="J181" s="50"/>
    </row>
    <row r="182" spans="1:10" s="49" customFormat="1" ht="24" customHeight="1" x14ac:dyDescent="0.25">
      <c r="A182" s="51" t="s">
        <v>1129</v>
      </c>
      <c r="B182" s="13"/>
      <c r="C182" s="59" t="s">
        <v>438</v>
      </c>
      <c r="D182" s="22">
        <v>1</v>
      </c>
      <c r="E182" s="13" t="s">
        <v>8</v>
      </c>
      <c r="F182" s="43"/>
      <c r="G182" s="84">
        <f t="shared" si="10"/>
        <v>0</v>
      </c>
      <c r="H182" s="77"/>
      <c r="I182" s="50"/>
      <c r="J182" s="50"/>
    </row>
    <row r="183" spans="1:10" s="49" customFormat="1" ht="24" customHeight="1" x14ac:dyDescent="0.25">
      <c r="A183" s="51" t="s">
        <v>1130</v>
      </c>
      <c r="B183" s="13"/>
      <c r="C183" s="59" t="s">
        <v>439</v>
      </c>
      <c r="D183" s="22">
        <v>1</v>
      </c>
      <c r="E183" s="13" t="s">
        <v>8</v>
      </c>
      <c r="F183" s="43"/>
      <c r="G183" s="84">
        <f t="shared" si="10"/>
        <v>0</v>
      </c>
      <c r="H183" s="77"/>
      <c r="I183" s="50"/>
      <c r="J183" s="50"/>
    </row>
    <row r="184" spans="1:10" s="49" customFormat="1" ht="24" customHeight="1" x14ac:dyDescent="0.25">
      <c r="A184" s="51" t="s">
        <v>1131</v>
      </c>
      <c r="B184" s="13"/>
      <c r="C184" s="59" t="s">
        <v>440</v>
      </c>
      <c r="D184" s="22">
        <v>1</v>
      </c>
      <c r="E184" s="13" t="s">
        <v>8</v>
      </c>
      <c r="F184" s="43"/>
      <c r="G184" s="84">
        <f t="shared" si="10"/>
        <v>0</v>
      </c>
      <c r="H184" s="77"/>
      <c r="I184" s="50"/>
      <c r="J184" s="50"/>
    </row>
    <row r="185" spans="1:10" s="49" customFormat="1" ht="24" customHeight="1" x14ac:dyDescent="0.25">
      <c r="A185" s="51" t="s">
        <v>1132</v>
      </c>
      <c r="B185" s="13"/>
      <c r="C185" s="59" t="s">
        <v>441</v>
      </c>
      <c r="D185" s="22">
        <v>1</v>
      </c>
      <c r="E185" s="13" t="s">
        <v>8</v>
      </c>
      <c r="F185" s="43"/>
      <c r="G185" s="84">
        <f t="shared" si="10"/>
        <v>0</v>
      </c>
      <c r="H185" s="77"/>
      <c r="I185" s="50"/>
      <c r="J185" s="50"/>
    </row>
    <row r="186" spans="1:10" s="49" customFormat="1" ht="24" customHeight="1" x14ac:dyDescent="0.25">
      <c r="A186" s="51" t="s">
        <v>1133</v>
      </c>
      <c r="B186" s="13"/>
      <c r="C186" s="59" t="s">
        <v>442</v>
      </c>
      <c r="D186" s="22">
        <v>1</v>
      </c>
      <c r="E186" s="13" t="s">
        <v>8</v>
      </c>
      <c r="F186" s="43"/>
      <c r="G186" s="84">
        <f t="shared" si="10"/>
        <v>0</v>
      </c>
      <c r="H186" s="77"/>
      <c r="I186" s="50"/>
      <c r="J186" s="50"/>
    </row>
    <row r="187" spans="1:10" s="49" customFormat="1" ht="24" customHeight="1" x14ac:dyDescent="0.25">
      <c r="A187" s="51" t="s">
        <v>1134</v>
      </c>
      <c r="B187" s="13"/>
      <c r="C187" s="59" t="s">
        <v>443</v>
      </c>
      <c r="D187" s="22">
        <v>1</v>
      </c>
      <c r="E187" s="13" t="s">
        <v>8</v>
      </c>
      <c r="F187" s="43"/>
      <c r="G187" s="84">
        <f t="shared" si="10"/>
        <v>0</v>
      </c>
      <c r="H187" s="77"/>
      <c r="I187" s="50"/>
      <c r="J187" s="50"/>
    </row>
    <row r="188" spans="1:10" s="49" customFormat="1" ht="24" customHeight="1" x14ac:dyDescent="0.25">
      <c r="A188" s="51" t="s">
        <v>1135</v>
      </c>
      <c r="B188" s="13"/>
      <c r="C188" s="59" t="s">
        <v>444</v>
      </c>
      <c r="D188" s="22">
        <v>1</v>
      </c>
      <c r="E188" s="13" t="s">
        <v>8</v>
      </c>
      <c r="F188" s="43"/>
      <c r="G188" s="84">
        <f t="shared" si="10"/>
        <v>0</v>
      </c>
      <c r="H188" s="77"/>
      <c r="I188" s="50"/>
      <c r="J188" s="50"/>
    </row>
    <row r="189" spans="1:10" s="49" customFormat="1" ht="24" customHeight="1" x14ac:dyDescent="0.25">
      <c r="A189" s="51" t="s">
        <v>1136</v>
      </c>
      <c r="B189" s="13"/>
      <c r="C189" s="59" t="s">
        <v>445</v>
      </c>
      <c r="D189" s="22">
        <v>1</v>
      </c>
      <c r="E189" s="13" t="s">
        <v>8</v>
      </c>
      <c r="F189" s="43"/>
      <c r="G189" s="84">
        <f t="shared" si="10"/>
        <v>0</v>
      </c>
      <c r="H189" s="77"/>
      <c r="I189" s="50"/>
      <c r="J189" s="50"/>
    </row>
    <row r="190" spans="1:10" s="49" customFormat="1" ht="24" customHeight="1" x14ac:dyDescent="0.25">
      <c r="A190" s="51" t="s">
        <v>1137</v>
      </c>
      <c r="B190" s="13"/>
      <c r="C190" s="59" t="s">
        <v>446</v>
      </c>
      <c r="D190" s="22">
        <v>1</v>
      </c>
      <c r="E190" s="13" t="s">
        <v>8</v>
      </c>
      <c r="F190" s="43"/>
      <c r="G190" s="84">
        <f t="shared" si="10"/>
        <v>0</v>
      </c>
      <c r="H190" s="77"/>
      <c r="I190" s="50"/>
      <c r="J190" s="50"/>
    </row>
    <row r="191" spans="1:10" s="49" customFormat="1" ht="24" customHeight="1" x14ac:dyDescent="0.25">
      <c r="A191" s="51" t="s">
        <v>1138</v>
      </c>
      <c r="B191" s="13"/>
      <c r="C191" s="59" t="s">
        <v>447</v>
      </c>
      <c r="D191" s="22">
        <v>1</v>
      </c>
      <c r="E191" s="13" t="s">
        <v>8</v>
      </c>
      <c r="F191" s="43"/>
      <c r="G191" s="84">
        <f t="shared" si="10"/>
        <v>0</v>
      </c>
      <c r="H191" s="77"/>
      <c r="I191" s="50"/>
      <c r="J191" s="50"/>
    </row>
    <row r="192" spans="1:10" s="49" customFormat="1" ht="24" customHeight="1" x14ac:dyDescent="0.25">
      <c r="A192" s="51" t="s">
        <v>1139</v>
      </c>
      <c r="B192" s="13"/>
      <c r="C192" s="59" t="s">
        <v>448</v>
      </c>
      <c r="D192" s="22">
        <v>1</v>
      </c>
      <c r="E192" s="13" t="s">
        <v>8</v>
      </c>
      <c r="F192" s="43"/>
      <c r="G192" s="84">
        <f t="shared" si="10"/>
        <v>0</v>
      </c>
      <c r="H192" s="77"/>
      <c r="I192" s="50"/>
      <c r="J192" s="50"/>
    </row>
    <row r="193" spans="1:10" s="49" customFormat="1" ht="24" customHeight="1" x14ac:dyDescent="0.25">
      <c r="A193" s="51" t="s">
        <v>1140</v>
      </c>
      <c r="B193" s="13"/>
      <c r="C193" s="59" t="s">
        <v>449</v>
      </c>
      <c r="D193" s="22">
        <v>1</v>
      </c>
      <c r="E193" s="13" t="s">
        <v>8</v>
      </c>
      <c r="F193" s="43"/>
      <c r="G193" s="84">
        <f t="shared" si="10"/>
        <v>0</v>
      </c>
      <c r="H193" s="77"/>
      <c r="I193" s="50"/>
      <c r="J193" s="50"/>
    </row>
    <row r="194" spans="1:10" s="49" customFormat="1" ht="24" customHeight="1" x14ac:dyDescent="0.25">
      <c r="A194" s="51" t="s">
        <v>1141</v>
      </c>
      <c r="B194" s="13"/>
      <c r="C194" s="59" t="s">
        <v>450</v>
      </c>
      <c r="D194" s="22">
        <v>1</v>
      </c>
      <c r="E194" s="13" t="s">
        <v>8</v>
      </c>
      <c r="F194" s="43"/>
      <c r="G194" s="84">
        <f t="shared" si="10"/>
        <v>0</v>
      </c>
      <c r="H194" s="77"/>
      <c r="I194" s="50"/>
      <c r="J194" s="50"/>
    </row>
    <row r="195" spans="1:10" s="49" customFormat="1" ht="24" customHeight="1" x14ac:dyDescent="0.25">
      <c r="A195" s="51" t="s">
        <v>1142</v>
      </c>
      <c r="B195" s="13"/>
      <c r="C195" s="59" t="s">
        <v>451</v>
      </c>
      <c r="D195" s="22">
        <v>1</v>
      </c>
      <c r="E195" s="13" t="s">
        <v>8</v>
      </c>
      <c r="F195" s="43"/>
      <c r="G195" s="84">
        <f t="shared" si="10"/>
        <v>0</v>
      </c>
      <c r="H195" s="77"/>
      <c r="I195" s="50"/>
      <c r="J195" s="50"/>
    </row>
    <row r="196" spans="1:10" s="49" customFormat="1" ht="24" customHeight="1" x14ac:dyDescent="0.25">
      <c r="A196" s="51" t="s">
        <v>1143</v>
      </c>
      <c r="B196" s="13"/>
      <c r="C196" s="59" t="s">
        <v>452</v>
      </c>
      <c r="D196" s="22">
        <v>1</v>
      </c>
      <c r="E196" s="13" t="s">
        <v>8</v>
      </c>
      <c r="F196" s="43"/>
      <c r="G196" s="84">
        <f t="shared" si="10"/>
        <v>0</v>
      </c>
      <c r="H196" s="77"/>
      <c r="I196" s="50"/>
      <c r="J196" s="50"/>
    </row>
    <row r="197" spans="1:10" s="49" customFormat="1" ht="24" customHeight="1" x14ac:dyDescent="0.25">
      <c r="A197" s="51" t="s">
        <v>1144</v>
      </c>
      <c r="B197" s="13"/>
      <c r="C197" s="59" t="s">
        <v>453</v>
      </c>
      <c r="D197" s="22">
        <v>1</v>
      </c>
      <c r="E197" s="13" t="s">
        <v>8</v>
      </c>
      <c r="F197" s="43"/>
      <c r="G197" s="84">
        <f t="shared" si="10"/>
        <v>0</v>
      </c>
      <c r="H197" s="77"/>
      <c r="I197" s="50"/>
      <c r="J197" s="50"/>
    </row>
    <row r="198" spans="1:10" s="49" customFormat="1" ht="24" customHeight="1" x14ac:dyDescent="0.25">
      <c r="A198" s="51" t="s">
        <v>1145</v>
      </c>
      <c r="B198" s="13"/>
      <c r="C198" s="59" t="s">
        <v>454</v>
      </c>
      <c r="D198" s="22">
        <v>1</v>
      </c>
      <c r="E198" s="13" t="s">
        <v>8</v>
      </c>
      <c r="F198" s="43"/>
      <c r="G198" s="84">
        <f t="shared" si="10"/>
        <v>0</v>
      </c>
      <c r="H198" s="77"/>
      <c r="I198" s="50"/>
      <c r="J198" s="50"/>
    </row>
    <row r="199" spans="1:10" s="49" customFormat="1" ht="24" customHeight="1" x14ac:dyDescent="0.25">
      <c r="A199" s="51" t="s">
        <v>1146</v>
      </c>
      <c r="B199" s="13"/>
      <c r="C199" s="59" t="s">
        <v>455</v>
      </c>
      <c r="D199" s="22">
        <v>1</v>
      </c>
      <c r="E199" s="13" t="s">
        <v>8</v>
      </c>
      <c r="F199" s="43"/>
      <c r="G199" s="84">
        <f t="shared" si="10"/>
        <v>0</v>
      </c>
      <c r="H199" s="77"/>
      <c r="I199" s="50"/>
      <c r="J199" s="50"/>
    </row>
    <row r="200" spans="1:10" s="49" customFormat="1" ht="24" customHeight="1" x14ac:dyDescent="0.25">
      <c r="A200" s="51" t="s">
        <v>1147</v>
      </c>
      <c r="B200" s="13"/>
      <c r="C200" s="59" t="s">
        <v>456</v>
      </c>
      <c r="D200" s="22">
        <v>1</v>
      </c>
      <c r="E200" s="13" t="s">
        <v>8</v>
      </c>
      <c r="F200" s="43"/>
      <c r="G200" s="84">
        <f t="shared" si="10"/>
        <v>0</v>
      </c>
      <c r="H200" s="77"/>
      <c r="I200" s="50"/>
      <c r="J200" s="50"/>
    </row>
    <row r="201" spans="1:10" s="49" customFormat="1" ht="24" customHeight="1" x14ac:dyDescent="0.25">
      <c r="A201" s="51" t="s">
        <v>1148</v>
      </c>
      <c r="B201" s="13"/>
      <c r="C201" s="59" t="s">
        <v>457</v>
      </c>
      <c r="D201" s="22">
        <v>1</v>
      </c>
      <c r="E201" s="13" t="s">
        <v>8</v>
      </c>
      <c r="F201" s="43"/>
      <c r="G201" s="84">
        <f t="shared" si="10"/>
        <v>0</v>
      </c>
      <c r="H201" s="77"/>
      <c r="I201" s="50"/>
      <c r="J201" s="50"/>
    </row>
    <row r="202" spans="1:10" s="49" customFormat="1" ht="24" customHeight="1" x14ac:dyDescent="0.25">
      <c r="A202" s="51" t="s">
        <v>1149</v>
      </c>
      <c r="B202" s="13"/>
      <c r="C202" s="59" t="s">
        <v>458</v>
      </c>
      <c r="D202" s="22">
        <v>1</v>
      </c>
      <c r="E202" s="13" t="s">
        <v>8</v>
      </c>
      <c r="F202" s="43"/>
      <c r="G202" s="84">
        <f t="shared" si="10"/>
        <v>0</v>
      </c>
      <c r="H202" s="77"/>
      <c r="I202" s="50"/>
      <c r="J202" s="50"/>
    </row>
    <row r="203" spans="1:10" s="49" customFormat="1" ht="24" customHeight="1" x14ac:dyDescent="0.25">
      <c r="A203" s="51" t="s">
        <v>1150</v>
      </c>
      <c r="B203" s="13"/>
      <c r="C203" s="59" t="s">
        <v>459</v>
      </c>
      <c r="D203" s="22">
        <v>1</v>
      </c>
      <c r="E203" s="13" t="s">
        <v>8</v>
      </c>
      <c r="F203" s="43"/>
      <c r="G203" s="84">
        <f t="shared" si="10"/>
        <v>0</v>
      </c>
      <c r="H203" s="77"/>
      <c r="I203" s="50"/>
      <c r="J203" s="50"/>
    </row>
    <row r="204" spans="1:10" s="49" customFormat="1" ht="24" customHeight="1" x14ac:dyDescent="0.25">
      <c r="A204" s="51" t="s">
        <v>1151</v>
      </c>
      <c r="B204" s="13"/>
      <c r="C204" s="59" t="s">
        <v>460</v>
      </c>
      <c r="D204" s="22">
        <v>1</v>
      </c>
      <c r="E204" s="13" t="s">
        <v>8</v>
      </c>
      <c r="F204" s="43"/>
      <c r="G204" s="84">
        <f t="shared" si="10"/>
        <v>0</v>
      </c>
      <c r="H204" s="77"/>
      <c r="I204" s="50"/>
      <c r="J204" s="50"/>
    </row>
    <row r="205" spans="1:10" s="49" customFormat="1" ht="24" customHeight="1" x14ac:dyDescent="0.25">
      <c r="A205" s="51" t="s">
        <v>1152</v>
      </c>
      <c r="B205" s="13"/>
      <c r="C205" s="59" t="s">
        <v>461</v>
      </c>
      <c r="D205" s="22">
        <v>1</v>
      </c>
      <c r="E205" s="13" t="s">
        <v>8</v>
      </c>
      <c r="F205" s="43"/>
      <c r="G205" s="84">
        <f t="shared" si="10"/>
        <v>0</v>
      </c>
      <c r="H205" s="77"/>
      <c r="I205" s="50"/>
      <c r="J205" s="50"/>
    </row>
    <row r="206" spans="1:10" s="49" customFormat="1" ht="24" customHeight="1" x14ac:dyDescent="0.25">
      <c r="A206" s="51" t="s">
        <v>1153</v>
      </c>
      <c r="B206" s="13"/>
      <c r="C206" s="59" t="s">
        <v>462</v>
      </c>
      <c r="D206" s="22">
        <v>1</v>
      </c>
      <c r="E206" s="13" t="s">
        <v>8</v>
      </c>
      <c r="F206" s="43"/>
      <c r="G206" s="84">
        <f t="shared" si="10"/>
        <v>0</v>
      </c>
      <c r="H206" s="77"/>
      <c r="I206" s="50"/>
      <c r="J206" s="50"/>
    </row>
    <row r="207" spans="1:10" s="49" customFormat="1" ht="24" customHeight="1" x14ac:dyDescent="0.25">
      <c r="A207" s="51" t="s">
        <v>1154</v>
      </c>
      <c r="B207" s="13"/>
      <c r="C207" s="59" t="s">
        <v>463</v>
      </c>
      <c r="D207" s="22">
        <v>1</v>
      </c>
      <c r="E207" s="13" t="s">
        <v>8</v>
      </c>
      <c r="F207" s="43"/>
      <c r="G207" s="84">
        <f t="shared" si="10"/>
        <v>0</v>
      </c>
      <c r="H207" s="77"/>
      <c r="I207" s="50"/>
      <c r="J207" s="50"/>
    </row>
    <row r="208" spans="1:10" s="49" customFormat="1" ht="24" customHeight="1" x14ac:dyDescent="0.25">
      <c r="A208" s="51" t="s">
        <v>1155</v>
      </c>
      <c r="B208" s="13"/>
      <c r="C208" s="59" t="s">
        <v>464</v>
      </c>
      <c r="D208" s="22">
        <v>1</v>
      </c>
      <c r="E208" s="13" t="s">
        <v>8</v>
      </c>
      <c r="F208" s="43"/>
      <c r="G208" s="84">
        <f t="shared" si="10"/>
        <v>0</v>
      </c>
      <c r="H208" s="77"/>
      <c r="I208" s="50"/>
      <c r="J208" s="50"/>
    </row>
    <row r="209" spans="1:10" s="49" customFormat="1" ht="24" customHeight="1" x14ac:dyDescent="0.25">
      <c r="A209" s="51" t="s">
        <v>1156</v>
      </c>
      <c r="B209" s="13"/>
      <c r="C209" s="59" t="s">
        <v>465</v>
      </c>
      <c r="D209" s="22">
        <v>1</v>
      </c>
      <c r="E209" s="13" t="s">
        <v>8</v>
      </c>
      <c r="F209" s="43"/>
      <c r="G209" s="84">
        <f t="shared" si="10"/>
        <v>0</v>
      </c>
      <c r="H209" s="77"/>
      <c r="I209" s="50"/>
      <c r="J209" s="50"/>
    </row>
    <row r="210" spans="1:10" s="49" customFormat="1" ht="24" customHeight="1" x14ac:dyDescent="0.25">
      <c r="A210" s="51" t="s">
        <v>1157</v>
      </c>
      <c r="B210" s="13"/>
      <c r="C210" s="59" t="s">
        <v>466</v>
      </c>
      <c r="D210" s="22">
        <v>1</v>
      </c>
      <c r="E210" s="13" t="s">
        <v>8</v>
      </c>
      <c r="F210" s="43"/>
      <c r="G210" s="84">
        <f t="shared" si="10"/>
        <v>0</v>
      </c>
      <c r="H210" s="77"/>
      <c r="I210" s="50"/>
      <c r="J210" s="50"/>
    </row>
    <row r="211" spans="1:10" s="49" customFormat="1" ht="24" customHeight="1" x14ac:dyDescent="0.25">
      <c r="A211" s="51" t="s">
        <v>1158</v>
      </c>
      <c r="B211" s="13"/>
      <c r="C211" s="59" t="s">
        <v>467</v>
      </c>
      <c r="D211" s="22">
        <v>1</v>
      </c>
      <c r="E211" s="13" t="s">
        <v>8</v>
      </c>
      <c r="F211" s="43"/>
      <c r="G211" s="84">
        <f t="shared" si="10"/>
        <v>0</v>
      </c>
      <c r="H211" s="77"/>
      <c r="I211" s="50"/>
      <c r="J211" s="50"/>
    </row>
    <row r="212" spans="1:10" s="49" customFormat="1" ht="24" customHeight="1" x14ac:dyDescent="0.25">
      <c r="A212" s="51" t="s">
        <v>1159</v>
      </c>
      <c r="B212" s="13"/>
      <c r="C212" s="59" t="s">
        <v>468</v>
      </c>
      <c r="D212" s="22">
        <v>1</v>
      </c>
      <c r="E212" s="13" t="s">
        <v>8</v>
      </c>
      <c r="F212" s="43"/>
      <c r="G212" s="84">
        <f t="shared" si="10"/>
        <v>0</v>
      </c>
      <c r="H212" s="77"/>
      <c r="I212" s="50"/>
      <c r="J212" s="50"/>
    </row>
    <row r="213" spans="1:10" s="49" customFormat="1" ht="24" customHeight="1" x14ac:dyDescent="0.25">
      <c r="A213" s="51" t="s">
        <v>1160</v>
      </c>
      <c r="B213" s="13"/>
      <c r="C213" s="59" t="s">
        <v>469</v>
      </c>
      <c r="D213" s="22">
        <v>1</v>
      </c>
      <c r="E213" s="13" t="s">
        <v>8</v>
      </c>
      <c r="F213" s="43"/>
      <c r="G213" s="84">
        <f t="shared" si="10"/>
        <v>0</v>
      </c>
      <c r="H213" s="77"/>
      <c r="I213" s="50"/>
      <c r="J213" s="50"/>
    </row>
    <row r="214" spans="1:10" s="49" customFormat="1" ht="24" customHeight="1" x14ac:dyDescent="0.25">
      <c r="A214" s="51" t="s">
        <v>1161</v>
      </c>
      <c r="B214" s="13"/>
      <c r="C214" s="59" t="s">
        <v>470</v>
      </c>
      <c r="D214" s="22">
        <v>1</v>
      </c>
      <c r="E214" s="13" t="s">
        <v>8</v>
      </c>
      <c r="F214" s="43"/>
      <c r="G214" s="84">
        <f t="shared" si="10"/>
        <v>0</v>
      </c>
      <c r="H214" s="77"/>
      <c r="I214" s="50"/>
      <c r="J214" s="50"/>
    </row>
    <row r="215" spans="1:10" s="49" customFormat="1" ht="24" customHeight="1" x14ac:dyDescent="0.25">
      <c r="A215" s="51" t="s">
        <v>1162</v>
      </c>
      <c r="B215" s="13"/>
      <c r="C215" s="59" t="s">
        <v>528</v>
      </c>
      <c r="D215" s="22">
        <v>1</v>
      </c>
      <c r="E215" s="13" t="s">
        <v>8</v>
      </c>
      <c r="F215" s="43"/>
      <c r="G215" s="84">
        <f t="shared" si="10"/>
        <v>0</v>
      </c>
      <c r="H215" s="77"/>
      <c r="I215" s="50"/>
      <c r="J215" s="50"/>
    </row>
    <row r="216" spans="1:10" s="49" customFormat="1" ht="24" customHeight="1" x14ac:dyDescent="0.25">
      <c r="A216" s="51" t="s">
        <v>1163</v>
      </c>
      <c r="B216" s="13"/>
      <c r="C216" s="59" t="s">
        <v>529</v>
      </c>
      <c r="D216" s="22">
        <v>1</v>
      </c>
      <c r="E216" s="13" t="s">
        <v>8</v>
      </c>
      <c r="F216" s="43"/>
      <c r="G216" s="84">
        <f t="shared" si="10"/>
        <v>0</v>
      </c>
      <c r="H216" s="77"/>
      <c r="I216" s="50"/>
      <c r="J216" s="50"/>
    </row>
    <row r="217" spans="1:10" s="49" customFormat="1" ht="24" customHeight="1" x14ac:dyDescent="0.25">
      <c r="A217" s="51" t="s">
        <v>1164</v>
      </c>
      <c r="B217" s="13"/>
      <c r="C217" s="59" t="s">
        <v>530</v>
      </c>
      <c r="D217" s="22">
        <v>1</v>
      </c>
      <c r="E217" s="13" t="s">
        <v>8</v>
      </c>
      <c r="F217" s="43"/>
      <c r="G217" s="84">
        <f t="shared" si="10"/>
        <v>0</v>
      </c>
      <c r="H217" s="77"/>
      <c r="I217" s="50"/>
      <c r="J217" s="50"/>
    </row>
    <row r="218" spans="1:10" s="49" customFormat="1" ht="24" customHeight="1" x14ac:dyDescent="0.25">
      <c r="A218" s="51" t="s">
        <v>1165</v>
      </c>
      <c r="B218" s="13"/>
      <c r="C218" s="59" t="s">
        <v>531</v>
      </c>
      <c r="D218" s="22">
        <v>1</v>
      </c>
      <c r="E218" s="13" t="s">
        <v>8</v>
      </c>
      <c r="F218" s="43"/>
      <c r="G218" s="84">
        <f t="shared" si="10"/>
        <v>0</v>
      </c>
      <c r="H218" s="77"/>
      <c r="I218" s="50"/>
      <c r="J218" s="50"/>
    </row>
    <row r="219" spans="1:10" s="49" customFormat="1" ht="24" customHeight="1" x14ac:dyDescent="0.25">
      <c r="A219" s="51" t="s">
        <v>1166</v>
      </c>
      <c r="B219" s="13"/>
      <c r="C219" s="59" t="s">
        <v>532</v>
      </c>
      <c r="D219" s="22">
        <v>1</v>
      </c>
      <c r="E219" s="13" t="s">
        <v>8</v>
      </c>
      <c r="F219" s="43"/>
      <c r="G219" s="84">
        <f t="shared" si="10"/>
        <v>0</v>
      </c>
      <c r="H219" s="77"/>
      <c r="I219" s="50"/>
      <c r="J219" s="50"/>
    </row>
    <row r="220" spans="1:10" s="49" customFormat="1" ht="24" customHeight="1" x14ac:dyDescent="0.25">
      <c r="A220" s="51" t="s">
        <v>1167</v>
      </c>
      <c r="B220" s="13"/>
      <c r="C220" s="59" t="s">
        <v>533</v>
      </c>
      <c r="D220" s="22">
        <v>1</v>
      </c>
      <c r="E220" s="13" t="s">
        <v>8</v>
      </c>
      <c r="F220" s="43"/>
      <c r="G220" s="84">
        <f t="shared" si="10"/>
        <v>0</v>
      </c>
      <c r="H220" s="77"/>
      <c r="I220" s="50"/>
      <c r="J220" s="50"/>
    </row>
    <row r="221" spans="1:10" s="49" customFormat="1" ht="24" customHeight="1" x14ac:dyDescent="0.25">
      <c r="A221" s="51" t="s">
        <v>1168</v>
      </c>
      <c r="B221" s="13"/>
      <c r="C221" s="59" t="s">
        <v>534</v>
      </c>
      <c r="D221" s="22">
        <v>1</v>
      </c>
      <c r="E221" s="13" t="s">
        <v>8</v>
      </c>
      <c r="F221" s="43"/>
      <c r="G221" s="84">
        <f t="shared" si="10"/>
        <v>0</v>
      </c>
      <c r="H221" s="77"/>
      <c r="I221" s="50"/>
      <c r="J221" s="50"/>
    </row>
    <row r="222" spans="1:10" s="49" customFormat="1" ht="24" customHeight="1" x14ac:dyDescent="0.25">
      <c r="A222" s="51" t="s">
        <v>1169</v>
      </c>
      <c r="B222" s="13"/>
      <c r="C222" s="59" t="s">
        <v>535</v>
      </c>
      <c r="D222" s="22">
        <v>1</v>
      </c>
      <c r="E222" s="13" t="s">
        <v>8</v>
      </c>
      <c r="F222" s="43"/>
      <c r="G222" s="84">
        <f t="shared" si="10"/>
        <v>0</v>
      </c>
      <c r="H222" s="77"/>
      <c r="I222" s="50"/>
      <c r="J222" s="50"/>
    </row>
    <row r="223" spans="1:10" s="49" customFormat="1" ht="24" customHeight="1" x14ac:dyDescent="0.25">
      <c r="A223" s="51" t="s">
        <v>1170</v>
      </c>
      <c r="B223" s="13"/>
      <c r="C223" s="59" t="s">
        <v>536</v>
      </c>
      <c r="D223" s="22">
        <v>1</v>
      </c>
      <c r="E223" s="13" t="s">
        <v>8</v>
      </c>
      <c r="F223" s="43"/>
      <c r="G223" s="84">
        <f t="shared" si="10"/>
        <v>0</v>
      </c>
      <c r="H223" s="77"/>
      <c r="I223" s="50"/>
      <c r="J223" s="50"/>
    </row>
    <row r="224" spans="1:10" s="49" customFormat="1" ht="24" customHeight="1" x14ac:dyDescent="0.25">
      <c r="A224" s="51" t="s">
        <v>1171</v>
      </c>
      <c r="B224" s="13"/>
      <c r="C224" s="59" t="s">
        <v>537</v>
      </c>
      <c r="D224" s="22">
        <v>1</v>
      </c>
      <c r="E224" s="13" t="s">
        <v>8</v>
      </c>
      <c r="F224" s="43"/>
      <c r="G224" s="84">
        <f t="shared" si="10"/>
        <v>0</v>
      </c>
      <c r="H224" s="77"/>
      <c r="I224" s="50"/>
      <c r="J224" s="50"/>
    </row>
    <row r="225" spans="1:10" s="49" customFormat="1" ht="24" customHeight="1" x14ac:dyDescent="0.25">
      <c r="A225" s="51" t="s">
        <v>1172</v>
      </c>
      <c r="B225" s="13"/>
      <c r="C225" s="59" t="s">
        <v>471</v>
      </c>
      <c r="D225" s="22">
        <v>1</v>
      </c>
      <c r="E225" s="13" t="s">
        <v>8</v>
      </c>
      <c r="F225" s="43"/>
      <c r="G225" s="84">
        <f t="shared" si="10"/>
        <v>0</v>
      </c>
      <c r="H225" s="77"/>
      <c r="I225" s="50"/>
      <c r="J225" s="50"/>
    </row>
    <row r="226" spans="1:10" s="49" customFormat="1" ht="24" customHeight="1" x14ac:dyDescent="0.25">
      <c r="A226" s="51" t="s">
        <v>1173</v>
      </c>
      <c r="B226" s="13"/>
      <c r="C226" s="59" t="s">
        <v>472</v>
      </c>
      <c r="D226" s="22">
        <v>1</v>
      </c>
      <c r="E226" s="13" t="s">
        <v>8</v>
      </c>
      <c r="F226" s="43"/>
      <c r="G226" s="84">
        <f t="shared" si="10"/>
        <v>0</v>
      </c>
      <c r="H226" s="77"/>
      <c r="I226" s="50"/>
      <c r="J226" s="50"/>
    </row>
    <row r="227" spans="1:10" s="49" customFormat="1" ht="24" customHeight="1" x14ac:dyDescent="0.25">
      <c r="A227" s="51" t="s">
        <v>1174</v>
      </c>
      <c r="B227" s="13"/>
      <c r="C227" s="59" t="s">
        <v>473</v>
      </c>
      <c r="D227" s="22">
        <v>1</v>
      </c>
      <c r="E227" s="13" t="s">
        <v>8</v>
      </c>
      <c r="F227" s="43"/>
      <c r="G227" s="84">
        <f t="shared" si="10"/>
        <v>0</v>
      </c>
      <c r="H227" s="77"/>
      <c r="I227" s="50"/>
      <c r="J227" s="50"/>
    </row>
    <row r="228" spans="1:10" s="49" customFormat="1" ht="24" customHeight="1" x14ac:dyDescent="0.25">
      <c r="A228" s="51" t="s">
        <v>1175</v>
      </c>
      <c r="B228" s="13"/>
      <c r="C228" s="59" t="s">
        <v>474</v>
      </c>
      <c r="D228" s="22">
        <v>1</v>
      </c>
      <c r="E228" s="13" t="s">
        <v>8</v>
      </c>
      <c r="F228" s="43"/>
      <c r="G228" s="84">
        <f t="shared" si="10"/>
        <v>0</v>
      </c>
      <c r="H228" s="77"/>
      <c r="I228" s="50"/>
      <c r="J228" s="50"/>
    </row>
    <row r="229" spans="1:10" s="49" customFormat="1" ht="24" customHeight="1" x14ac:dyDescent="0.25">
      <c r="A229" s="51" t="s">
        <v>1176</v>
      </c>
      <c r="B229" s="13"/>
      <c r="C229" s="59" t="s">
        <v>475</v>
      </c>
      <c r="D229" s="22">
        <v>1</v>
      </c>
      <c r="E229" s="13" t="s">
        <v>8</v>
      </c>
      <c r="F229" s="43"/>
      <c r="G229" s="84">
        <f t="shared" si="10"/>
        <v>0</v>
      </c>
      <c r="H229" s="77"/>
      <c r="I229" s="50"/>
      <c r="J229" s="50"/>
    </row>
    <row r="230" spans="1:10" s="49" customFormat="1" ht="24" customHeight="1" x14ac:dyDescent="0.25">
      <c r="A230" s="51" t="s">
        <v>1177</v>
      </c>
      <c r="B230" s="13"/>
      <c r="C230" s="59" t="s">
        <v>476</v>
      </c>
      <c r="D230" s="22">
        <v>1</v>
      </c>
      <c r="E230" s="13" t="s">
        <v>8</v>
      </c>
      <c r="F230" s="43"/>
      <c r="G230" s="84">
        <f t="shared" si="10"/>
        <v>0</v>
      </c>
      <c r="H230" s="77"/>
      <c r="I230" s="50"/>
      <c r="J230" s="50"/>
    </row>
    <row r="231" spans="1:10" s="49" customFormat="1" ht="24" customHeight="1" x14ac:dyDescent="0.25">
      <c r="A231" s="51" t="s">
        <v>1178</v>
      </c>
      <c r="B231" s="13"/>
      <c r="C231" s="59" t="s">
        <v>477</v>
      </c>
      <c r="D231" s="22">
        <v>1</v>
      </c>
      <c r="E231" s="13" t="s">
        <v>8</v>
      </c>
      <c r="F231" s="43"/>
      <c r="G231" s="84">
        <f t="shared" si="10"/>
        <v>0</v>
      </c>
      <c r="H231" s="77"/>
      <c r="I231" s="50"/>
      <c r="J231" s="50"/>
    </row>
    <row r="232" spans="1:10" s="49" customFormat="1" ht="24" customHeight="1" x14ac:dyDescent="0.25">
      <c r="A232" s="51" t="s">
        <v>1179</v>
      </c>
      <c r="B232" s="13"/>
      <c r="C232" s="59" t="s">
        <v>478</v>
      </c>
      <c r="D232" s="22">
        <v>1</v>
      </c>
      <c r="E232" s="13" t="s">
        <v>8</v>
      </c>
      <c r="F232" s="43"/>
      <c r="G232" s="84">
        <f t="shared" si="10"/>
        <v>0</v>
      </c>
      <c r="H232" s="77"/>
      <c r="I232" s="50"/>
      <c r="J232" s="50"/>
    </row>
    <row r="233" spans="1:10" s="49" customFormat="1" ht="24" customHeight="1" x14ac:dyDescent="0.25">
      <c r="A233" s="51" t="s">
        <v>1180</v>
      </c>
      <c r="B233" s="13"/>
      <c r="C233" s="59" t="s">
        <v>479</v>
      </c>
      <c r="D233" s="22">
        <v>1</v>
      </c>
      <c r="E233" s="13" t="s">
        <v>8</v>
      </c>
      <c r="F233" s="43"/>
      <c r="G233" s="84">
        <f t="shared" si="10"/>
        <v>0</v>
      </c>
      <c r="H233" s="77"/>
      <c r="I233" s="50"/>
      <c r="J233" s="50"/>
    </row>
    <row r="234" spans="1:10" s="49" customFormat="1" ht="24" customHeight="1" x14ac:dyDescent="0.25">
      <c r="A234" s="51" t="s">
        <v>1181</v>
      </c>
      <c r="B234" s="13"/>
      <c r="C234" s="59" t="s">
        <v>480</v>
      </c>
      <c r="D234" s="22">
        <v>1</v>
      </c>
      <c r="E234" s="13" t="s">
        <v>8</v>
      </c>
      <c r="F234" s="43"/>
      <c r="G234" s="84">
        <f t="shared" si="10"/>
        <v>0</v>
      </c>
      <c r="H234" s="77"/>
      <c r="I234" s="50"/>
      <c r="J234" s="50"/>
    </row>
    <row r="235" spans="1:10" s="49" customFormat="1" ht="24" customHeight="1" x14ac:dyDescent="0.25">
      <c r="A235" s="51" t="s">
        <v>1182</v>
      </c>
      <c r="B235" s="13"/>
      <c r="C235" s="59" t="s">
        <v>481</v>
      </c>
      <c r="D235" s="22">
        <v>1</v>
      </c>
      <c r="E235" s="13" t="s">
        <v>8</v>
      </c>
      <c r="F235" s="43"/>
      <c r="G235" s="84">
        <f t="shared" si="10"/>
        <v>0</v>
      </c>
      <c r="H235" s="77"/>
      <c r="I235" s="50"/>
      <c r="J235" s="50"/>
    </row>
    <row r="236" spans="1:10" s="49" customFormat="1" ht="24" customHeight="1" x14ac:dyDescent="0.25">
      <c r="A236" s="51" t="s">
        <v>1183</v>
      </c>
      <c r="B236" s="13"/>
      <c r="C236" s="59" t="s">
        <v>482</v>
      </c>
      <c r="D236" s="22">
        <v>1</v>
      </c>
      <c r="E236" s="13" t="s">
        <v>8</v>
      </c>
      <c r="F236" s="43"/>
      <c r="G236" s="84">
        <f t="shared" si="10"/>
        <v>0</v>
      </c>
      <c r="H236" s="77"/>
      <c r="I236" s="50"/>
      <c r="J236" s="50"/>
    </row>
    <row r="237" spans="1:10" s="49" customFormat="1" ht="24" customHeight="1" x14ac:dyDescent="0.25">
      <c r="A237" s="51" t="s">
        <v>1184</v>
      </c>
      <c r="B237" s="13"/>
      <c r="C237" s="59" t="s">
        <v>483</v>
      </c>
      <c r="D237" s="22">
        <v>1</v>
      </c>
      <c r="E237" s="13" t="s">
        <v>8</v>
      </c>
      <c r="F237" s="43"/>
      <c r="G237" s="84">
        <f t="shared" si="10"/>
        <v>0</v>
      </c>
      <c r="H237" s="77"/>
      <c r="I237" s="50"/>
      <c r="J237" s="50"/>
    </row>
    <row r="238" spans="1:10" s="49" customFormat="1" ht="24" customHeight="1" x14ac:dyDescent="0.25">
      <c r="A238" s="51" t="s">
        <v>1185</v>
      </c>
      <c r="B238" s="13"/>
      <c r="C238" s="59" t="s">
        <v>486</v>
      </c>
      <c r="D238" s="22">
        <v>1</v>
      </c>
      <c r="E238" s="13" t="s">
        <v>8</v>
      </c>
      <c r="F238" s="43"/>
      <c r="G238" s="84">
        <f t="shared" si="10"/>
        <v>0</v>
      </c>
      <c r="H238" s="77"/>
      <c r="I238" s="50"/>
      <c r="J238" s="50"/>
    </row>
    <row r="239" spans="1:10" s="49" customFormat="1" ht="24" customHeight="1" x14ac:dyDescent="0.25">
      <c r="A239" s="51" t="s">
        <v>1186</v>
      </c>
      <c r="B239" s="13"/>
      <c r="C239" s="59" t="s">
        <v>484</v>
      </c>
      <c r="D239" s="22">
        <v>1</v>
      </c>
      <c r="E239" s="13" t="s">
        <v>8</v>
      </c>
      <c r="F239" s="43"/>
      <c r="G239" s="84">
        <f t="shared" si="10"/>
        <v>0</v>
      </c>
      <c r="H239" s="77"/>
      <c r="I239" s="50"/>
      <c r="J239" s="50"/>
    </row>
    <row r="240" spans="1:10" s="49" customFormat="1" ht="24" customHeight="1" x14ac:dyDescent="0.25">
      <c r="A240" s="51" t="s">
        <v>1187</v>
      </c>
      <c r="B240" s="13"/>
      <c r="C240" s="59" t="s">
        <v>485</v>
      </c>
      <c r="D240" s="22">
        <v>1</v>
      </c>
      <c r="E240" s="13" t="s">
        <v>8</v>
      </c>
      <c r="F240" s="43"/>
      <c r="G240" s="84">
        <f t="shared" si="10"/>
        <v>0</v>
      </c>
      <c r="H240" s="77"/>
      <c r="I240" s="50"/>
      <c r="J240" s="50"/>
    </row>
    <row r="241" spans="1:10" s="49" customFormat="1" ht="24" customHeight="1" x14ac:dyDescent="0.25">
      <c r="A241" s="51" t="s">
        <v>1188</v>
      </c>
      <c r="B241" s="13"/>
      <c r="C241" s="59" t="s">
        <v>487</v>
      </c>
      <c r="D241" s="22">
        <v>1</v>
      </c>
      <c r="E241" s="13" t="s">
        <v>8</v>
      </c>
      <c r="F241" s="43"/>
      <c r="G241" s="84">
        <f t="shared" si="10"/>
        <v>0</v>
      </c>
      <c r="H241" s="77"/>
      <c r="I241" s="50"/>
      <c r="J241" s="50"/>
    </row>
    <row r="242" spans="1:10" s="49" customFormat="1" ht="24" customHeight="1" x14ac:dyDescent="0.25">
      <c r="A242" s="51" t="s">
        <v>1189</v>
      </c>
      <c r="B242" s="13"/>
      <c r="C242" s="59" t="s">
        <v>488</v>
      </c>
      <c r="D242" s="22">
        <v>1</v>
      </c>
      <c r="E242" s="13" t="s">
        <v>8</v>
      </c>
      <c r="F242" s="43"/>
      <c r="G242" s="84">
        <f t="shared" si="10"/>
        <v>0</v>
      </c>
      <c r="H242" s="77"/>
      <c r="I242" s="50"/>
      <c r="J242" s="50"/>
    </row>
    <row r="243" spans="1:10" s="49" customFormat="1" ht="24" customHeight="1" x14ac:dyDescent="0.25">
      <c r="A243" s="51" t="s">
        <v>1190</v>
      </c>
      <c r="B243" s="13"/>
      <c r="C243" s="59" t="s">
        <v>501</v>
      </c>
      <c r="D243" s="22">
        <v>1</v>
      </c>
      <c r="E243" s="13" t="s">
        <v>8</v>
      </c>
      <c r="F243" s="43"/>
      <c r="G243" s="84">
        <f t="shared" si="10"/>
        <v>0</v>
      </c>
      <c r="H243" s="77"/>
      <c r="I243" s="50"/>
      <c r="J243" s="50"/>
    </row>
    <row r="244" spans="1:10" s="49" customFormat="1" ht="24" customHeight="1" x14ac:dyDescent="0.25">
      <c r="A244" s="51" t="s">
        <v>1191</v>
      </c>
      <c r="B244" s="13"/>
      <c r="C244" s="59" t="s">
        <v>489</v>
      </c>
      <c r="D244" s="22">
        <v>1</v>
      </c>
      <c r="E244" s="13" t="s">
        <v>8</v>
      </c>
      <c r="F244" s="43"/>
      <c r="G244" s="84">
        <f t="shared" si="10"/>
        <v>0</v>
      </c>
      <c r="H244" s="77"/>
      <c r="I244" s="50"/>
      <c r="J244" s="50"/>
    </row>
    <row r="245" spans="1:10" s="49" customFormat="1" ht="24" customHeight="1" x14ac:dyDescent="0.25">
      <c r="A245" s="51" t="s">
        <v>1192</v>
      </c>
      <c r="B245" s="13"/>
      <c r="C245" s="59" t="s">
        <v>490</v>
      </c>
      <c r="D245" s="22">
        <v>1</v>
      </c>
      <c r="E245" s="13" t="s">
        <v>8</v>
      </c>
      <c r="F245" s="43"/>
      <c r="G245" s="84">
        <f t="shared" ref="G245:G281" si="11">D245*F245</f>
        <v>0</v>
      </c>
      <c r="H245" s="77"/>
      <c r="I245" s="50"/>
      <c r="J245" s="50"/>
    </row>
    <row r="246" spans="1:10" s="49" customFormat="1" ht="24" customHeight="1" x14ac:dyDescent="0.25">
      <c r="A246" s="51" t="s">
        <v>1193</v>
      </c>
      <c r="B246" s="13"/>
      <c r="C246" s="59" t="s">
        <v>494</v>
      </c>
      <c r="D246" s="22">
        <v>1</v>
      </c>
      <c r="E246" s="13" t="s">
        <v>8</v>
      </c>
      <c r="F246" s="43"/>
      <c r="G246" s="84">
        <f t="shared" si="11"/>
        <v>0</v>
      </c>
      <c r="H246" s="77"/>
      <c r="I246" s="50"/>
      <c r="J246" s="50"/>
    </row>
    <row r="247" spans="1:10" s="49" customFormat="1" ht="24" customHeight="1" x14ac:dyDescent="0.25">
      <c r="A247" s="51" t="s">
        <v>1194</v>
      </c>
      <c r="B247" s="13"/>
      <c r="C247" s="59" t="s">
        <v>491</v>
      </c>
      <c r="D247" s="22">
        <v>1</v>
      </c>
      <c r="E247" s="13" t="s">
        <v>8</v>
      </c>
      <c r="F247" s="43"/>
      <c r="G247" s="84">
        <f t="shared" si="11"/>
        <v>0</v>
      </c>
      <c r="H247" s="77"/>
      <c r="I247" s="50"/>
      <c r="J247" s="50"/>
    </row>
    <row r="248" spans="1:10" s="49" customFormat="1" ht="24" customHeight="1" x14ac:dyDescent="0.25">
      <c r="A248" s="51" t="s">
        <v>1195</v>
      </c>
      <c r="B248" s="13"/>
      <c r="C248" s="59" t="s">
        <v>495</v>
      </c>
      <c r="D248" s="22">
        <v>1</v>
      </c>
      <c r="E248" s="13" t="s">
        <v>8</v>
      </c>
      <c r="F248" s="43"/>
      <c r="G248" s="84">
        <f t="shared" si="11"/>
        <v>0</v>
      </c>
      <c r="H248" s="77"/>
      <c r="I248" s="50"/>
      <c r="J248" s="50"/>
    </row>
    <row r="249" spans="1:10" s="49" customFormat="1" ht="24" customHeight="1" x14ac:dyDescent="0.25">
      <c r="A249" s="51" t="s">
        <v>1196</v>
      </c>
      <c r="B249" s="13"/>
      <c r="C249" s="59" t="s">
        <v>492</v>
      </c>
      <c r="D249" s="22">
        <v>1</v>
      </c>
      <c r="E249" s="13" t="s">
        <v>8</v>
      </c>
      <c r="F249" s="43"/>
      <c r="G249" s="84">
        <f t="shared" si="11"/>
        <v>0</v>
      </c>
      <c r="H249" s="77"/>
      <c r="I249" s="50"/>
      <c r="J249" s="50"/>
    </row>
    <row r="250" spans="1:10" s="49" customFormat="1" ht="24" customHeight="1" x14ac:dyDescent="0.25">
      <c r="A250" s="51" t="s">
        <v>1197</v>
      </c>
      <c r="B250" s="13"/>
      <c r="C250" s="59" t="s">
        <v>493</v>
      </c>
      <c r="D250" s="22">
        <v>1</v>
      </c>
      <c r="E250" s="13" t="s">
        <v>8</v>
      </c>
      <c r="F250" s="43"/>
      <c r="G250" s="84">
        <f t="shared" si="11"/>
        <v>0</v>
      </c>
      <c r="H250" s="77"/>
      <c r="I250" s="50"/>
      <c r="J250" s="50"/>
    </row>
    <row r="251" spans="1:10" s="49" customFormat="1" ht="24" customHeight="1" x14ac:dyDescent="0.25">
      <c r="A251" s="51" t="s">
        <v>1198</v>
      </c>
      <c r="B251" s="13"/>
      <c r="C251" s="59" t="s">
        <v>496</v>
      </c>
      <c r="D251" s="22">
        <v>1</v>
      </c>
      <c r="E251" s="13" t="s">
        <v>8</v>
      </c>
      <c r="F251" s="43"/>
      <c r="G251" s="84">
        <f t="shared" si="11"/>
        <v>0</v>
      </c>
      <c r="H251" s="77"/>
      <c r="I251" s="50"/>
      <c r="J251" s="50"/>
    </row>
    <row r="252" spans="1:10" s="49" customFormat="1" ht="24" customHeight="1" x14ac:dyDescent="0.25">
      <c r="A252" s="51" t="s">
        <v>1199</v>
      </c>
      <c r="B252" s="13"/>
      <c r="C252" s="59" t="s">
        <v>497</v>
      </c>
      <c r="D252" s="22">
        <v>1</v>
      </c>
      <c r="E252" s="13" t="s">
        <v>8</v>
      </c>
      <c r="F252" s="43"/>
      <c r="G252" s="84">
        <f t="shared" si="11"/>
        <v>0</v>
      </c>
      <c r="H252" s="77"/>
      <c r="I252" s="50"/>
      <c r="J252" s="50"/>
    </row>
    <row r="253" spans="1:10" s="49" customFormat="1" ht="24" customHeight="1" x14ac:dyDescent="0.25">
      <c r="A253" s="51" t="s">
        <v>1200</v>
      </c>
      <c r="B253" s="13"/>
      <c r="C253" s="59" t="s">
        <v>498</v>
      </c>
      <c r="D253" s="22">
        <v>1</v>
      </c>
      <c r="E253" s="13" t="s">
        <v>8</v>
      </c>
      <c r="F253" s="43"/>
      <c r="G253" s="84">
        <f t="shared" si="11"/>
        <v>0</v>
      </c>
      <c r="H253" s="77"/>
      <c r="I253" s="50"/>
      <c r="J253" s="50"/>
    </row>
    <row r="254" spans="1:10" s="49" customFormat="1" ht="24" customHeight="1" x14ac:dyDescent="0.25">
      <c r="A254" s="51" t="s">
        <v>1201</v>
      </c>
      <c r="B254" s="13"/>
      <c r="C254" s="59" t="s">
        <v>499</v>
      </c>
      <c r="D254" s="22">
        <v>1</v>
      </c>
      <c r="E254" s="13" t="s">
        <v>8</v>
      </c>
      <c r="F254" s="43"/>
      <c r="G254" s="84">
        <f t="shared" si="11"/>
        <v>0</v>
      </c>
      <c r="H254" s="77"/>
      <c r="I254" s="50"/>
      <c r="J254" s="50"/>
    </row>
    <row r="255" spans="1:10" s="49" customFormat="1" ht="24" customHeight="1" x14ac:dyDescent="0.25">
      <c r="A255" s="51" t="s">
        <v>1202</v>
      </c>
      <c r="B255" s="13"/>
      <c r="C255" s="59" t="s">
        <v>500</v>
      </c>
      <c r="D255" s="22">
        <v>1</v>
      </c>
      <c r="E255" s="13" t="s">
        <v>8</v>
      </c>
      <c r="F255" s="43"/>
      <c r="G255" s="84">
        <f t="shared" si="11"/>
        <v>0</v>
      </c>
      <c r="H255" s="77"/>
      <c r="I255" s="50"/>
      <c r="J255" s="50"/>
    </row>
    <row r="256" spans="1:10" s="49" customFormat="1" ht="24" customHeight="1" x14ac:dyDescent="0.25">
      <c r="A256" s="51" t="s">
        <v>1203</v>
      </c>
      <c r="B256" s="13"/>
      <c r="C256" s="59" t="s">
        <v>502</v>
      </c>
      <c r="D256" s="22">
        <v>1</v>
      </c>
      <c r="E256" s="13" t="s">
        <v>8</v>
      </c>
      <c r="F256" s="43"/>
      <c r="G256" s="84">
        <f t="shared" si="11"/>
        <v>0</v>
      </c>
      <c r="H256" s="77"/>
      <c r="I256" s="50"/>
      <c r="J256" s="50"/>
    </row>
    <row r="257" spans="1:10" s="49" customFormat="1" ht="24" customHeight="1" x14ac:dyDescent="0.25">
      <c r="A257" s="51" t="s">
        <v>1204</v>
      </c>
      <c r="B257" s="13"/>
      <c r="C257" s="59" t="s">
        <v>503</v>
      </c>
      <c r="D257" s="22">
        <v>1</v>
      </c>
      <c r="E257" s="13" t="s">
        <v>8</v>
      </c>
      <c r="F257" s="43"/>
      <c r="G257" s="84">
        <f t="shared" si="11"/>
        <v>0</v>
      </c>
      <c r="H257" s="77"/>
      <c r="I257" s="50"/>
      <c r="J257" s="50"/>
    </row>
    <row r="258" spans="1:10" s="49" customFormat="1" ht="24" customHeight="1" x14ac:dyDescent="0.25">
      <c r="A258" s="51" t="s">
        <v>1205</v>
      </c>
      <c r="B258" s="13"/>
      <c r="C258" s="59" t="s">
        <v>504</v>
      </c>
      <c r="D258" s="22">
        <v>1</v>
      </c>
      <c r="E258" s="13" t="s">
        <v>8</v>
      </c>
      <c r="F258" s="43"/>
      <c r="G258" s="84">
        <f t="shared" si="11"/>
        <v>0</v>
      </c>
      <c r="H258" s="77"/>
      <c r="I258" s="50"/>
      <c r="J258" s="50"/>
    </row>
    <row r="259" spans="1:10" s="49" customFormat="1" ht="24" customHeight="1" x14ac:dyDescent="0.25">
      <c r="A259" s="51" t="s">
        <v>1206</v>
      </c>
      <c r="B259" s="13"/>
      <c r="C259" s="59" t="s">
        <v>505</v>
      </c>
      <c r="D259" s="22">
        <v>1</v>
      </c>
      <c r="E259" s="13" t="s">
        <v>8</v>
      </c>
      <c r="F259" s="43"/>
      <c r="G259" s="84">
        <f t="shared" si="11"/>
        <v>0</v>
      </c>
      <c r="H259" s="77"/>
      <c r="I259" s="50"/>
      <c r="J259" s="50"/>
    </row>
    <row r="260" spans="1:10" s="49" customFormat="1" ht="24" customHeight="1" x14ac:dyDescent="0.25">
      <c r="A260" s="51" t="s">
        <v>1207</v>
      </c>
      <c r="B260" s="13"/>
      <c r="C260" s="59" t="s">
        <v>506</v>
      </c>
      <c r="D260" s="22">
        <v>1</v>
      </c>
      <c r="E260" s="13" t="s">
        <v>8</v>
      </c>
      <c r="F260" s="43"/>
      <c r="G260" s="84">
        <f t="shared" si="11"/>
        <v>0</v>
      </c>
      <c r="H260" s="77"/>
      <c r="I260" s="50"/>
      <c r="J260" s="50"/>
    </row>
    <row r="261" spans="1:10" s="49" customFormat="1" ht="24" customHeight="1" x14ac:dyDescent="0.25">
      <c r="A261" s="51" t="s">
        <v>1208</v>
      </c>
      <c r="B261" s="13"/>
      <c r="C261" s="59" t="s">
        <v>507</v>
      </c>
      <c r="D261" s="22">
        <v>1</v>
      </c>
      <c r="E261" s="13" t="s">
        <v>8</v>
      </c>
      <c r="F261" s="43"/>
      <c r="G261" s="84">
        <f t="shared" si="11"/>
        <v>0</v>
      </c>
      <c r="H261" s="77"/>
      <c r="I261" s="50"/>
      <c r="J261" s="50"/>
    </row>
    <row r="262" spans="1:10" s="49" customFormat="1" ht="24" customHeight="1" x14ac:dyDescent="0.25">
      <c r="A262" s="51" t="s">
        <v>1209</v>
      </c>
      <c r="B262" s="13"/>
      <c r="C262" s="59" t="s">
        <v>508</v>
      </c>
      <c r="D262" s="22">
        <v>1</v>
      </c>
      <c r="E262" s="13" t="s">
        <v>8</v>
      </c>
      <c r="F262" s="43"/>
      <c r="G262" s="84">
        <f t="shared" si="11"/>
        <v>0</v>
      </c>
      <c r="H262" s="77"/>
      <c r="I262" s="50"/>
      <c r="J262" s="50"/>
    </row>
    <row r="263" spans="1:10" s="49" customFormat="1" ht="24" customHeight="1" x14ac:dyDescent="0.25">
      <c r="A263" s="51" t="s">
        <v>1210</v>
      </c>
      <c r="B263" s="13"/>
      <c r="C263" s="59" t="s">
        <v>509</v>
      </c>
      <c r="D263" s="22">
        <v>1</v>
      </c>
      <c r="E263" s="13" t="s">
        <v>8</v>
      </c>
      <c r="F263" s="43"/>
      <c r="G263" s="84">
        <f t="shared" si="11"/>
        <v>0</v>
      </c>
      <c r="H263" s="77"/>
      <c r="I263" s="50"/>
      <c r="J263" s="50"/>
    </row>
    <row r="264" spans="1:10" s="49" customFormat="1" ht="24" customHeight="1" x14ac:dyDescent="0.25">
      <c r="A264" s="51" t="s">
        <v>1211</v>
      </c>
      <c r="B264" s="13"/>
      <c r="C264" s="59" t="s">
        <v>510</v>
      </c>
      <c r="D264" s="22">
        <v>1</v>
      </c>
      <c r="E264" s="13" t="s">
        <v>8</v>
      </c>
      <c r="F264" s="43"/>
      <c r="G264" s="84">
        <f t="shared" si="11"/>
        <v>0</v>
      </c>
      <c r="H264" s="77"/>
      <c r="I264" s="50"/>
      <c r="J264" s="50"/>
    </row>
    <row r="265" spans="1:10" s="49" customFormat="1" ht="24" customHeight="1" x14ac:dyDescent="0.25">
      <c r="A265" s="51" t="s">
        <v>1212</v>
      </c>
      <c r="B265" s="13"/>
      <c r="C265" s="59" t="s">
        <v>511</v>
      </c>
      <c r="D265" s="22">
        <v>1</v>
      </c>
      <c r="E265" s="13" t="s">
        <v>8</v>
      </c>
      <c r="F265" s="43"/>
      <c r="G265" s="84">
        <f t="shared" si="11"/>
        <v>0</v>
      </c>
      <c r="H265" s="77"/>
      <c r="I265" s="50"/>
      <c r="J265" s="50"/>
    </row>
    <row r="266" spans="1:10" s="49" customFormat="1" ht="24" customHeight="1" x14ac:dyDescent="0.25">
      <c r="A266" s="51" t="s">
        <v>1213</v>
      </c>
      <c r="B266" s="13"/>
      <c r="C266" s="59" t="s">
        <v>512</v>
      </c>
      <c r="D266" s="22">
        <v>1</v>
      </c>
      <c r="E266" s="13" t="s">
        <v>8</v>
      </c>
      <c r="F266" s="43"/>
      <c r="G266" s="84">
        <f t="shared" si="11"/>
        <v>0</v>
      </c>
      <c r="H266" s="77"/>
      <c r="I266" s="50"/>
      <c r="J266" s="50"/>
    </row>
    <row r="267" spans="1:10" s="49" customFormat="1" ht="24" customHeight="1" x14ac:dyDescent="0.25">
      <c r="A267" s="51" t="s">
        <v>1214</v>
      </c>
      <c r="B267" s="13"/>
      <c r="C267" s="59" t="s">
        <v>513</v>
      </c>
      <c r="D267" s="22">
        <v>1</v>
      </c>
      <c r="E267" s="13" t="s">
        <v>8</v>
      </c>
      <c r="F267" s="43"/>
      <c r="G267" s="84">
        <f t="shared" si="11"/>
        <v>0</v>
      </c>
      <c r="H267" s="77"/>
      <c r="I267" s="50"/>
      <c r="J267" s="50"/>
    </row>
    <row r="268" spans="1:10" s="49" customFormat="1" ht="24" customHeight="1" x14ac:dyDescent="0.25">
      <c r="A268" s="51" t="s">
        <v>1215</v>
      </c>
      <c r="B268" s="13"/>
      <c r="C268" s="59" t="s">
        <v>514</v>
      </c>
      <c r="D268" s="22">
        <v>1</v>
      </c>
      <c r="E268" s="13" t="s">
        <v>8</v>
      </c>
      <c r="F268" s="43"/>
      <c r="G268" s="84">
        <f t="shared" si="11"/>
        <v>0</v>
      </c>
      <c r="H268" s="77"/>
      <c r="I268" s="50"/>
      <c r="J268" s="50"/>
    </row>
    <row r="269" spans="1:10" s="49" customFormat="1" ht="24" customHeight="1" x14ac:dyDescent="0.25">
      <c r="A269" s="51" t="s">
        <v>1216</v>
      </c>
      <c r="B269" s="13"/>
      <c r="C269" s="59" t="s">
        <v>515</v>
      </c>
      <c r="D269" s="22">
        <v>1</v>
      </c>
      <c r="E269" s="13" t="s">
        <v>8</v>
      </c>
      <c r="F269" s="43"/>
      <c r="G269" s="84">
        <f t="shared" si="11"/>
        <v>0</v>
      </c>
      <c r="H269" s="77"/>
      <c r="I269" s="50"/>
      <c r="J269" s="50"/>
    </row>
    <row r="270" spans="1:10" s="49" customFormat="1" ht="24" customHeight="1" x14ac:dyDescent="0.25">
      <c r="A270" s="51" t="s">
        <v>1217</v>
      </c>
      <c r="B270" s="13"/>
      <c r="C270" s="59" t="s">
        <v>516</v>
      </c>
      <c r="D270" s="22">
        <v>1</v>
      </c>
      <c r="E270" s="13" t="s">
        <v>8</v>
      </c>
      <c r="F270" s="43"/>
      <c r="G270" s="84">
        <f t="shared" si="11"/>
        <v>0</v>
      </c>
      <c r="H270" s="77"/>
      <c r="I270" s="50"/>
      <c r="J270" s="50"/>
    </row>
    <row r="271" spans="1:10" s="49" customFormat="1" ht="24" customHeight="1" x14ac:dyDescent="0.25">
      <c r="A271" s="51" t="s">
        <v>1218</v>
      </c>
      <c r="B271" s="13"/>
      <c r="C271" s="59" t="s">
        <v>517</v>
      </c>
      <c r="D271" s="22">
        <v>1</v>
      </c>
      <c r="E271" s="13" t="s">
        <v>8</v>
      </c>
      <c r="F271" s="43"/>
      <c r="G271" s="84">
        <f t="shared" si="11"/>
        <v>0</v>
      </c>
      <c r="H271" s="77"/>
      <c r="I271" s="50"/>
      <c r="J271" s="50"/>
    </row>
    <row r="272" spans="1:10" s="49" customFormat="1" ht="24" customHeight="1" x14ac:dyDescent="0.25">
      <c r="A272" s="51" t="s">
        <v>1219</v>
      </c>
      <c r="B272" s="13"/>
      <c r="C272" s="59" t="s">
        <v>518</v>
      </c>
      <c r="D272" s="22">
        <v>1</v>
      </c>
      <c r="E272" s="13" t="s">
        <v>8</v>
      </c>
      <c r="F272" s="43"/>
      <c r="G272" s="84">
        <f t="shared" si="11"/>
        <v>0</v>
      </c>
      <c r="H272" s="77"/>
      <c r="I272" s="50"/>
      <c r="J272" s="50"/>
    </row>
    <row r="273" spans="1:10" s="49" customFormat="1" ht="24" customHeight="1" x14ac:dyDescent="0.25">
      <c r="A273" s="51" t="s">
        <v>1220</v>
      </c>
      <c r="B273" s="13"/>
      <c r="C273" s="59" t="s">
        <v>519</v>
      </c>
      <c r="D273" s="22">
        <v>1</v>
      </c>
      <c r="E273" s="13" t="s">
        <v>8</v>
      </c>
      <c r="F273" s="43"/>
      <c r="G273" s="84">
        <f t="shared" si="11"/>
        <v>0</v>
      </c>
      <c r="H273" s="77"/>
      <c r="I273" s="50"/>
      <c r="J273" s="50"/>
    </row>
    <row r="274" spans="1:10" s="49" customFormat="1" ht="24" customHeight="1" x14ac:dyDescent="0.25">
      <c r="A274" s="51" t="s">
        <v>1221</v>
      </c>
      <c r="B274" s="13"/>
      <c r="C274" s="59" t="s">
        <v>520</v>
      </c>
      <c r="D274" s="22">
        <v>1</v>
      </c>
      <c r="E274" s="13" t="s">
        <v>8</v>
      </c>
      <c r="F274" s="43"/>
      <c r="G274" s="84">
        <f t="shared" si="11"/>
        <v>0</v>
      </c>
      <c r="H274" s="77"/>
      <c r="I274" s="50"/>
      <c r="J274" s="50"/>
    </row>
    <row r="275" spans="1:10" s="49" customFormat="1" ht="24" customHeight="1" x14ac:dyDescent="0.25">
      <c r="A275" s="51" t="s">
        <v>1222</v>
      </c>
      <c r="B275" s="13"/>
      <c r="C275" s="59" t="s">
        <v>521</v>
      </c>
      <c r="D275" s="22">
        <v>1</v>
      </c>
      <c r="E275" s="13" t="s">
        <v>8</v>
      </c>
      <c r="F275" s="43"/>
      <c r="G275" s="84">
        <f t="shared" si="11"/>
        <v>0</v>
      </c>
      <c r="H275" s="77"/>
      <c r="I275" s="50"/>
      <c r="J275" s="50"/>
    </row>
    <row r="276" spans="1:10" s="49" customFormat="1" ht="24" customHeight="1" x14ac:dyDescent="0.25">
      <c r="A276" s="51" t="s">
        <v>1223</v>
      </c>
      <c r="B276" s="13"/>
      <c r="C276" s="59" t="s">
        <v>522</v>
      </c>
      <c r="D276" s="22">
        <v>1</v>
      </c>
      <c r="E276" s="13" t="s">
        <v>8</v>
      </c>
      <c r="F276" s="43"/>
      <c r="G276" s="84">
        <f t="shared" si="11"/>
        <v>0</v>
      </c>
      <c r="H276" s="77"/>
      <c r="I276" s="50"/>
      <c r="J276" s="50"/>
    </row>
    <row r="277" spans="1:10" s="49" customFormat="1" ht="24" customHeight="1" x14ac:dyDescent="0.25">
      <c r="A277" s="51" t="s">
        <v>1224</v>
      </c>
      <c r="B277" s="13"/>
      <c r="C277" s="59" t="s">
        <v>523</v>
      </c>
      <c r="D277" s="22">
        <v>1</v>
      </c>
      <c r="E277" s="13" t="s">
        <v>8</v>
      </c>
      <c r="F277" s="43"/>
      <c r="G277" s="84">
        <f t="shared" si="11"/>
        <v>0</v>
      </c>
      <c r="H277" s="77"/>
      <c r="I277" s="50"/>
      <c r="J277" s="50"/>
    </row>
    <row r="278" spans="1:10" s="49" customFormat="1" ht="24" customHeight="1" x14ac:dyDescent="0.25">
      <c r="A278" s="51" t="s">
        <v>1225</v>
      </c>
      <c r="B278" s="13"/>
      <c r="C278" s="59" t="s">
        <v>524</v>
      </c>
      <c r="D278" s="22">
        <v>1</v>
      </c>
      <c r="E278" s="13" t="s">
        <v>8</v>
      </c>
      <c r="F278" s="43"/>
      <c r="G278" s="84">
        <f t="shared" si="11"/>
        <v>0</v>
      </c>
      <c r="H278" s="77"/>
      <c r="I278" s="50"/>
      <c r="J278" s="50"/>
    </row>
    <row r="279" spans="1:10" s="49" customFormat="1" ht="24" customHeight="1" x14ac:dyDescent="0.25">
      <c r="A279" s="51" t="s">
        <v>1226</v>
      </c>
      <c r="B279" s="13"/>
      <c r="C279" s="59" t="s">
        <v>525</v>
      </c>
      <c r="D279" s="22">
        <v>1</v>
      </c>
      <c r="E279" s="13" t="s">
        <v>8</v>
      </c>
      <c r="F279" s="43"/>
      <c r="G279" s="84">
        <f t="shared" si="11"/>
        <v>0</v>
      </c>
      <c r="H279" s="77"/>
      <c r="I279" s="50"/>
      <c r="J279" s="50"/>
    </row>
    <row r="280" spans="1:10" s="49" customFormat="1" ht="24" customHeight="1" x14ac:dyDescent="0.25">
      <c r="A280" s="51" t="s">
        <v>1227</v>
      </c>
      <c r="B280" s="13"/>
      <c r="C280" s="59" t="s">
        <v>526</v>
      </c>
      <c r="D280" s="22">
        <v>1</v>
      </c>
      <c r="E280" s="13" t="s">
        <v>8</v>
      </c>
      <c r="F280" s="43"/>
      <c r="G280" s="84">
        <f t="shared" si="11"/>
        <v>0</v>
      </c>
      <c r="H280" s="77"/>
      <c r="I280" s="50"/>
      <c r="J280" s="50"/>
    </row>
    <row r="281" spans="1:10" s="49" customFormat="1" ht="24" customHeight="1" x14ac:dyDescent="0.25">
      <c r="A281" s="51" t="s">
        <v>1228</v>
      </c>
      <c r="B281" s="13"/>
      <c r="C281" s="59" t="s">
        <v>527</v>
      </c>
      <c r="D281" s="22">
        <v>1</v>
      </c>
      <c r="E281" s="13" t="s">
        <v>8</v>
      </c>
      <c r="F281" s="43"/>
      <c r="G281" s="84">
        <f t="shared" si="11"/>
        <v>0</v>
      </c>
      <c r="H281" s="77"/>
      <c r="I281" s="50"/>
      <c r="J281" s="50"/>
    </row>
    <row r="282" spans="1:10" s="49" customFormat="1" ht="45" x14ac:dyDescent="0.25">
      <c r="A282" s="16" t="s">
        <v>1229</v>
      </c>
      <c r="B282" s="30" t="s">
        <v>364</v>
      </c>
      <c r="C282" s="12" t="s">
        <v>1798</v>
      </c>
      <c r="D282" s="20"/>
      <c r="E282" s="20"/>
      <c r="F282" s="60"/>
      <c r="G282" s="11">
        <f>SUM(G283:G353)</f>
        <v>0</v>
      </c>
      <c r="H282" s="77">
        <f>G282</f>
        <v>0</v>
      </c>
      <c r="I282" s="50"/>
      <c r="J282" s="50"/>
    </row>
    <row r="283" spans="1:10" s="49" customFormat="1" ht="24" customHeight="1" x14ac:dyDescent="0.25">
      <c r="A283" s="51" t="s">
        <v>1230</v>
      </c>
      <c r="B283" s="13"/>
      <c r="C283" s="59" t="s">
        <v>548</v>
      </c>
      <c r="D283" s="22">
        <v>1</v>
      </c>
      <c r="E283" s="13" t="s">
        <v>8</v>
      </c>
      <c r="F283" s="43"/>
      <c r="G283" s="84">
        <f t="shared" ref="G283:G306" si="12">D283*F283</f>
        <v>0</v>
      </c>
      <c r="H283" s="77"/>
      <c r="I283" s="50"/>
      <c r="J283" s="50"/>
    </row>
    <row r="284" spans="1:10" s="49" customFormat="1" ht="24" customHeight="1" x14ac:dyDescent="0.25">
      <c r="A284" s="51" t="s">
        <v>1231</v>
      </c>
      <c r="B284" s="13"/>
      <c r="C284" s="59" t="s">
        <v>549</v>
      </c>
      <c r="D284" s="22">
        <v>1</v>
      </c>
      <c r="E284" s="13" t="s">
        <v>8</v>
      </c>
      <c r="F284" s="43"/>
      <c r="G284" s="84">
        <f t="shared" si="12"/>
        <v>0</v>
      </c>
      <c r="H284" s="77"/>
      <c r="I284" s="50"/>
      <c r="J284" s="50"/>
    </row>
    <row r="285" spans="1:10" s="49" customFormat="1" ht="24" customHeight="1" x14ac:dyDescent="0.25">
      <c r="A285" s="51" t="s">
        <v>1232</v>
      </c>
      <c r="B285" s="13"/>
      <c r="C285" s="59" t="s">
        <v>550</v>
      </c>
      <c r="D285" s="22">
        <v>1</v>
      </c>
      <c r="E285" s="13" t="s">
        <v>8</v>
      </c>
      <c r="F285" s="43"/>
      <c r="G285" s="84">
        <f t="shared" si="12"/>
        <v>0</v>
      </c>
      <c r="H285" s="77"/>
      <c r="I285" s="50"/>
      <c r="J285" s="50"/>
    </row>
    <row r="286" spans="1:10" s="49" customFormat="1" ht="24" customHeight="1" x14ac:dyDescent="0.25">
      <c r="A286" s="51" t="s">
        <v>1233</v>
      </c>
      <c r="B286" s="13"/>
      <c r="C286" s="59" t="s">
        <v>551</v>
      </c>
      <c r="D286" s="22">
        <v>1</v>
      </c>
      <c r="E286" s="13" t="s">
        <v>8</v>
      </c>
      <c r="F286" s="43"/>
      <c r="G286" s="84">
        <f t="shared" si="12"/>
        <v>0</v>
      </c>
      <c r="H286" s="77"/>
      <c r="I286" s="50"/>
      <c r="J286" s="50"/>
    </row>
    <row r="287" spans="1:10" s="49" customFormat="1" ht="24" customHeight="1" x14ac:dyDescent="0.25">
      <c r="A287" s="51" t="s">
        <v>1234</v>
      </c>
      <c r="B287" s="13"/>
      <c r="C287" s="59" t="s">
        <v>552</v>
      </c>
      <c r="D287" s="22">
        <v>1</v>
      </c>
      <c r="E287" s="13" t="s">
        <v>8</v>
      </c>
      <c r="F287" s="43"/>
      <c r="G287" s="84">
        <f t="shared" si="12"/>
        <v>0</v>
      </c>
      <c r="H287" s="77"/>
      <c r="I287" s="50"/>
      <c r="J287" s="50"/>
    </row>
    <row r="288" spans="1:10" s="49" customFormat="1" ht="24" customHeight="1" x14ac:dyDescent="0.25">
      <c r="A288" s="51" t="s">
        <v>1235</v>
      </c>
      <c r="B288" s="13"/>
      <c r="C288" s="59" t="s">
        <v>553</v>
      </c>
      <c r="D288" s="22">
        <v>1</v>
      </c>
      <c r="E288" s="13" t="s">
        <v>8</v>
      </c>
      <c r="F288" s="43"/>
      <c r="G288" s="84">
        <f t="shared" si="12"/>
        <v>0</v>
      </c>
      <c r="H288" s="77"/>
      <c r="I288" s="50"/>
      <c r="J288" s="50"/>
    </row>
    <row r="289" spans="1:10" s="49" customFormat="1" ht="24" customHeight="1" x14ac:dyDescent="0.25">
      <c r="A289" s="51" t="s">
        <v>1236</v>
      </c>
      <c r="B289" s="13"/>
      <c r="C289" s="59" t="s">
        <v>554</v>
      </c>
      <c r="D289" s="22">
        <v>1</v>
      </c>
      <c r="E289" s="13" t="s">
        <v>8</v>
      </c>
      <c r="F289" s="43"/>
      <c r="G289" s="84">
        <f t="shared" si="12"/>
        <v>0</v>
      </c>
      <c r="H289" s="77"/>
      <c r="I289" s="50"/>
      <c r="J289" s="50"/>
    </row>
    <row r="290" spans="1:10" s="49" customFormat="1" ht="24" customHeight="1" x14ac:dyDescent="0.25">
      <c r="A290" s="51" t="s">
        <v>1237</v>
      </c>
      <c r="B290" s="13"/>
      <c r="C290" s="59" t="s">
        <v>555</v>
      </c>
      <c r="D290" s="22">
        <v>1</v>
      </c>
      <c r="E290" s="13" t="s">
        <v>8</v>
      </c>
      <c r="F290" s="43"/>
      <c r="G290" s="84">
        <f t="shared" si="12"/>
        <v>0</v>
      </c>
      <c r="H290" s="77"/>
      <c r="I290" s="50"/>
      <c r="J290" s="50"/>
    </row>
    <row r="291" spans="1:10" s="49" customFormat="1" ht="24" customHeight="1" x14ac:dyDescent="0.25">
      <c r="A291" s="51" t="s">
        <v>1238</v>
      </c>
      <c r="B291" s="13"/>
      <c r="C291" s="59" t="s">
        <v>556</v>
      </c>
      <c r="D291" s="22">
        <v>1</v>
      </c>
      <c r="E291" s="13" t="s">
        <v>8</v>
      </c>
      <c r="F291" s="43"/>
      <c r="G291" s="84">
        <f t="shared" si="12"/>
        <v>0</v>
      </c>
      <c r="H291" s="77"/>
      <c r="I291" s="50"/>
      <c r="J291" s="50"/>
    </row>
    <row r="292" spans="1:10" s="49" customFormat="1" ht="24" customHeight="1" x14ac:dyDescent="0.25">
      <c r="A292" s="51" t="s">
        <v>1239</v>
      </c>
      <c r="B292" s="13"/>
      <c r="C292" s="59" t="s">
        <v>557</v>
      </c>
      <c r="D292" s="22">
        <v>1</v>
      </c>
      <c r="E292" s="13" t="s">
        <v>8</v>
      </c>
      <c r="F292" s="43"/>
      <c r="G292" s="84">
        <f t="shared" si="12"/>
        <v>0</v>
      </c>
      <c r="H292" s="77"/>
      <c r="I292" s="50"/>
      <c r="J292" s="50"/>
    </row>
    <row r="293" spans="1:10" s="49" customFormat="1" ht="24" customHeight="1" x14ac:dyDescent="0.25">
      <c r="A293" s="51" t="s">
        <v>1240</v>
      </c>
      <c r="B293" s="13"/>
      <c r="C293" s="59" t="s">
        <v>558</v>
      </c>
      <c r="D293" s="22">
        <v>1</v>
      </c>
      <c r="E293" s="13" t="s">
        <v>8</v>
      </c>
      <c r="F293" s="43"/>
      <c r="G293" s="84">
        <f t="shared" si="12"/>
        <v>0</v>
      </c>
      <c r="H293" s="77"/>
      <c r="I293" s="50"/>
      <c r="J293" s="50"/>
    </row>
    <row r="294" spans="1:10" s="49" customFormat="1" ht="24" customHeight="1" x14ac:dyDescent="0.25">
      <c r="A294" s="51" t="s">
        <v>1241</v>
      </c>
      <c r="B294" s="13"/>
      <c r="C294" s="59" t="s">
        <v>558</v>
      </c>
      <c r="D294" s="22">
        <v>1</v>
      </c>
      <c r="E294" s="13" t="s">
        <v>8</v>
      </c>
      <c r="F294" s="43"/>
      <c r="G294" s="84">
        <f t="shared" si="12"/>
        <v>0</v>
      </c>
      <c r="H294" s="77"/>
      <c r="I294" s="50"/>
      <c r="J294" s="50"/>
    </row>
    <row r="295" spans="1:10" s="49" customFormat="1" ht="24" customHeight="1" x14ac:dyDescent="0.25">
      <c r="A295" s="51" t="s">
        <v>1242</v>
      </c>
      <c r="B295" s="13"/>
      <c r="C295" s="59" t="s">
        <v>559</v>
      </c>
      <c r="D295" s="22">
        <v>1</v>
      </c>
      <c r="E295" s="13" t="s">
        <v>8</v>
      </c>
      <c r="F295" s="43"/>
      <c r="G295" s="84">
        <f t="shared" si="12"/>
        <v>0</v>
      </c>
      <c r="H295" s="77"/>
      <c r="I295" s="50"/>
      <c r="J295" s="50"/>
    </row>
    <row r="296" spans="1:10" s="49" customFormat="1" ht="24" customHeight="1" x14ac:dyDescent="0.25">
      <c r="A296" s="51" t="s">
        <v>1243</v>
      </c>
      <c r="B296" s="13"/>
      <c r="C296" s="59" t="s">
        <v>560</v>
      </c>
      <c r="D296" s="22">
        <v>1</v>
      </c>
      <c r="E296" s="13" t="s">
        <v>8</v>
      </c>
      <c r="F296" s="43"/>
      <c r="G296" s="84">
        <f t="shared" si="12"/>
        <v>0</v>
      </c>
      <c r="H296" s="77"/>
      <c r="I296" s="50"/>
      <c r="J296" s="50"/>
    </row>
    <row r="297" spans="1:10" s="49" customFormat="1" ht="24" customHeight="1" x14ac:dyDescent="0.25">
      <c r="A297" s="51" t="s">
        <v>1244</v>
      </c>
      <c r="B297" s="13"/>
      <c r="C297" s="59" t="s">
        <v>561</v>
      </c>
      <c r="D297" s="22">
        <v>1</v>
      </c>
      <c r="E297" s="13" t="s">
        <v>8</v>
      </c>
      <c r="F297" s="43"/>
      <c r="G297" s="84">
        <f t="shared" si="12"/>
        <v>0</v>
      </c>
      <c r="H297" s="77"/>
      <c r="I297" s="50"/>
      <c r="J297" s="50"/>
    </row>
    <row r="298" spans="1:10" s="49" customFormat="1" ht="24" customHeight="1" x14ac:dyDescent="0.25">
      <c r="A298" s="51" t="s">
        <v>1245</v>
      </c>
      <c r="B298" s="13"/>
      <c r="C298" s="59" t="s">
        <v>562</v>
      </c>
      <c r="D298" s="22">
        <v>1</v>
      </c>
      <c r="E298" s="13" t="s">
        <v>8</v>
      </c>
      <c r="F298" s="43"/>
      <c r="G298" s="84">
        <f t="shared" si="12"/>
        <v>0</v>
      </c>
      <c r="H298" s="77"/>
      <c r="I298" s="50"/>
      <c r="J298" s="50"/>
    </row>
    <row r="299" spans="1:10" s="49" customFormat="1" ht="24" customHeight="1" x14ac:dyDescent="0.25">
      <c r="A299" s="51" t="s">
        <v>1246</v>
      </c>
      <c r="B299" s="13"/>
      <c r="C299" s="59" t="s">
        <v>563</v>
      </c>
      <c r="D299" s="22">
        <v>1</v>
      </c>
      <c r="E299" s="13" t="s">
        <v>8</v>
      </c>
      <c r="F299" s="43"/>
      <c r="G299" s="84">
        <f t="shared" si="12"/>
        <v>0</v>
      </c>
      <c r="H299" s="77"/>
      <c r="I299" s="50"/>
      <c r="J299" s="50"/>
    </row>
    <row r="300" spans="1:10" s="49" customFormat="1" ht="24" customHeight="1" x14ac:dyDescent="0.25">
      <c r="A300" s="51" t="s">
        <v>1247</v>
      </c>
      <c r="B300" s="13"/>
      <c r="C300" s="59" t="s">
        <v>564</v>
      </c>
      <c r="D300" s="22">
        <v>1</v>
      </c>
      <c r="E300" s="13" t="s">
        <v>8</v>
      </c>
      <c r="F300" s="43"/>
      <c r="G300" s="84">
        <f t="shared" si="12"/>
        <v>0</v>
      </c>
      <c r="H300" s="77"/>
      <c r="I300" s="50"/>
      <c r="J300" s="50"/>
    </row>
    <row r="301" spans="1:10" s="49" customFormat="1" ht="24" customHeight="1" x14ac:dyDescent="0.25">
      <c r="A301" s="51" t="s">
        <v>1248</v>
      </c>
      <c r="B301" s="13"/>
      <c r="C301" s="59" t="s">
        <v>565</v>
      </c>
      <c r="D301" s="22">
        <v>1</v>
      </c>
      <c r="E301" s="13" t="s">
        <v>8</v>
      </c>
      <c r="F301" s="43"/>
      <c r="G301" s="84">
        <f t="shared" si="12"/>
        <v>0</v>
      </c>
      <c r="H301" s="77"/>
      <c r="I301" s="50"/>
      <c r="J301" s="50"/>
    </row>
    <row r="302" spans="1:10" s="49" customFormat="1" ht="24" customHeight="1" x14ac:dyDescent="0.25">
      <c r="A302" s="51" t="s">
        <v>1249</v>
      </c>
      <c r="B302" s="13"/>
      <c r="C302" s="59" t="s">
        <v>566</v>
      </c>
      <c r="D302" s="22">
        <v>1</v>
      </c>
      <c r="E302" s="13" t="s">
        <v>8</v>
      </c>
      <c r="F302" s="43"/>
      <c r="G302" s="84">
        <f t="shared" si="12"/>
        <v>0</v>
      </c>
      <c r="H302" s="77"/>
      <c r="I302" s="50"/>
      <c r="J302" s="50"/>
    </row>
    <row r="303" spans="1:10" s="49" customFormat="1" ht="24" customHeight="1" x14ac:dyDescent="0.25">
      <c r="A303" s="51" t="s">
        <v>1250</v>
      </c>
      <c r="B303" s="13"/>
      <c r="C303" s="59" t="s">
        <v>567</v>
      </c>
      <c r="D303" s="22">
        <v>1</v>
      </c>
      <c r="E303" s="13" t="s">
        <v>8</v>
      </c>
      <c r="F303" s="43"/>
      <c r="G303" s="84">
        <f t="shared" si="12"/>
        <v>0</v>
      </c>
      <c r="H303" s="77"/>
      <c r="I303" s="50"/>
      <c r="J303" s="50"/>
    </row>
    <row r="304" spans="1:10" s="49" customFormat="1" ht="24" customHeight="1" x14ac:dyDescent="0.25">
      <c r="A304" s="51" t="s">
        <v>1251</v>
      </c>
      <c r="B304" s="13"/>
      <c r="C304" s="59" t="s">
        <v>568</v>
      </c>
      <c r="D304" s="22">
        <v>1</v>
      </c>
      <c r="E304" s="13" t="s">
        <v>8</v>
      </c>
      <c r="F304" s="43"/>
      <c r="G304" s="84">
        <f t="shared" si="12"/>
        <v>0</v>
      </c>
      <c r="H304" s="77"/>
      <c r="I304" s="50"/>
      <c r="J304" s="50"/>
    </row>
    <row r="305" spans="1:10" s="49" customFormat="1" ht="24" customHeight="1" x14ac:dyDescent="0.25">
      <c r="A305" s="51" t="s">
        <v>1252</v>
      </c>
      <c r="B305" s="13"/>
      <c r="C305" s="59" t="s">
        <v>569</v>
      </c>
      <c r="D305" s="22">
        <v>1</v>
      </c>
      <c r="E305" s="13" t="s">
        <v>8</v>
      </c>
      <c r="F305" s="43"/>
      <c r="G305" s="84">
        <f t="shared" si="12"/>
        <v>0</v>
      </c>
      <c r="H305" s="77"/>
      <c r="I305" s="50"/>
      <c r="J305" s="50"/>
    </row>
    <row r="306" spans="1:10" s="49" customFormat="1" ht="24" customHeight="1" x14ac:dyDescent="0.25">
      <c r="A306" s="51" t="s">
        <v>1253</v>
      </c>
      <c r="B306" s="13"/>
      <c r="C306" s="59" t="s">
        <v>570</v>
      </c>
      <c r="D306" s="22">
        <v>1</v>
      </c>
      <c r="E306" s="13" t="s">
        <v>8</v>
      </c>
      <c r="F306" s="43"/>
      <c r="G306" s="84">
        <f t="shared" si="12"/>
        <v>0</v>
      </c>
      <c r="H306" s="77"/>
      <c r="I306" s="50"/>
      <c r="J306" s="50"/>
    </row>
    <row r="307" spans="1:10" s="49" customFormat="1" ht="24" customHeight="1" x14ac:dyDescent="0.25">
      <c r="A307" s="51" t="s">
        <v>1254</v>
      </c>
      <c r="B307" s="13"/>
      <c r="C307" s="59" t="s">
        <v>543</v>
      </c>
      <c r="D307" s="22">
        <v>1</v>
      </c>
      <c r="E307" s="13" t="s">
        <v>8</v>
      </c>
      <c r="F307" s="43"/>
      <c r="G307" s="84">
        <f t="shared" ref="G307:G353" si="13">D307*F307</f>
        <v>0</v>
      </c>
      <c r="H307" s="77"/>
      <c r="I307" s="50"/>
      <c r="J307" s="50"/>
    </row>
    <row r="308" spans="1:10" s="49" customFormat="1" ht="24" customHeight="1" x14ac:dyDescent="0.25">
      <c r="A308" s="51" t="s">
        <v>1255</v>
      </c>
      <c r="B308" s="13"/>
      <c r="C308" s="59" t="s">
        <v>544</v>
      </c>
      <c r="D308" s="22">
        <v>1</v>
      </c>
      <c r="E308" s="13" t="s">
        <v>8</v>
      </c>
      <c r="F308" s="43"/>
      <c r="G308" s="84">
        <f t="shared" si="13"/>
        <v>0</v>
      </c>
      <c r="H308" s="77"/>
      <c r="I308" s="50"/>
      <c r="J308" s="50"/>
    </row>
    <row r="309" spans="1:10" s="49" customFormat="1" ht="24" customHeight="1" x14ac:dyDescent="0.25">
      <c r="A309" s="51" t="s">
        <v>1256</v>
      </c>
      <c r="B309" s="13"/>
      <c r="C309" s="59" t="s">
        <v>545</v>
      </c>
      <c r="D309" s="22">
        <v>1</v>
      </c>
      <c r="E309" s="13" t="s">
        <v>8</v>
      </c>
      <c r="F309" s="43"/>
      <c r="G309" s="84">
        <f t="shared" si="13"/>
        <v>0</v>
      </c>
      <c r="H309" s="77"/>
      <c r="I309" s="50"/>
      <c r="J309" s="50"/>
    </row>
    <row r="310" spans="1:10" s="49" customFormat="1" ht="24" customHeight="1" x14ac:dyDescent="0.25">
      <c r="A310" s="51" t="s">
        <v>1257</v>
      </c>
      <c r="B310" s="13"/>
      <c r="C310" s="59" t="s">
        <v>546</v>
      </c>
      <c r="D310" s="22">
        <v>1</v>
      </c>
      <c r="E310" s="13" t="s">
        <v>8</v>
      </c>
      <c r="F310" s="43"/>
      <c r="G310" s="84">
        <f t="shared" si="13"/>
        <v>0</v>
      </c>
      <c r="H310" s="77"/>
      <c r="I310" s="50"/>
      <c r="J310" s="50"/>
    </row>
    <row r="311" spans="1:10" s="49" customFormat="1" ht="24" customHeight="1" x14ac:dyDescent="0.25">
      <c r="A311" s="51" t="s">
        <v>1258</v>
      </c>
      <c r="B311" s="13"/>
      <c r="C311" s="59" t="s">
        <v>547</v>
      </c>
      <c r="D311" s="22">
        <v>1</v>
      </c>
      <c r="E311" s="13" t="s">
        <v>8</v>
      </c>
      <c r="F311" s="43"/>
      <c r="G311" s="84">
        <f t="shared" si="13"/>
        <v>0</v>
      </c>
      <c r="H311" s="77"/>
      <c r="I311" s="50"/>
      <c r="J311" s="50"/>
    </row>
    <row r="312" spans="1:10" s="49" customFormat="1" ht="24" customHeight="1" x14ac:dyDescent="0.25">
      <c r="A312" s="51" t="s">
        <v>1259</v>
      </c>
      <c r="B312" s="13"/>
      <c r="C312" s="59" t="s">
        <v>538</v>
      </c>
      <c r="D312" s="22">
        <v>1</v>
      </c>
      <c r="E312" s="13" t="s">
        <v>8</v>
      </c>
      <c r="F312" s="43"/>
      <c r="G312" s="84">
        <f t="shared" si="13"/>
        <v>0</v>
      </c>
      <c r="H312" s="77"/>
      <c r="I312" s="50"/>
      <c r="J312" s="50"/>
    </row>
    <row r="313" spans="1:10" s="49" customFormat="1" ht="24" customHeight="1" x14ac:dyDescent="0.25">
      <c r="A313" s="51" t="s">
        <v>1260</v>
      </c>
      <c r="B313" s="13"/>
      <c r="C313" s="59" t="s">
        <v>539</v>
      </c>
      <c r="D313" s="22">
        <v>1</v>
      </c>
      <c r="E313" s="13" t="s">
        <v>8</v>
      </c>
      <c r="F313" s="43"/>
      <c r="G313" s="84">
        <f t="shared" si="13"/>
        <v>0</v>
      </c>
      <c r="H313" s="77"/>
      <c r="I313" s="50"/>
      <c r="J313" s="50"/>
    </row>
    <row r="314" spans="1:10" s="49" customFormat="1" ht="24" customHeight="1" x14ac:dyDescent="0.25">
      <c r="A314" s="51" t="s">
        <v>1261</v>
      </c>
      <c r="B314" s="13"/>
      <c r="C314" s="59" t="s">
        <v>540</v>
      </c>
      <c r="D314" s="22">
        <v>1</v>
      </c>
      <c r="E314" s="13" t="s">
        <v>8</v>
      </c>
      <c r="F314" s="43"/>
      <c r="G314" s="84">
        <f t="shared" si="13"/>
        <v>0</v>
      </c>
      <c r="H314" s="77"/>
      <c r="I314" s="50"/>
      <c r="J314" s="50"/>
    </row>
    <row r="315" spans="1:10" s="49" customFormat="1" ht="24" customHeight="1" x14ac:dyDescent="0.25">
      <c r="A315" s="51" t="s">
        <v>1262</v>
      </c>
      <c r="B315" s="13"/>
      <c r="C315" s="59" t="s">
        <v>541</v>
      </c>
      <c r="D315" s="22">
        <v>1</v>
      </c>
      <c r="E315" s="13" t="s">
        <v>8</v>
      </c>
      <c r="F315" s="43"/>
      <c r="G315" s="84">
        <f t="shared" si="13"/>
        <v>0</v>
      </c>
      <c r="H315" s="77"/>
      <c r="I315" s="50"/>
      <c r="J315" s="50"/>
    </row>
    <row r="316" spans="1:10" s="49" customFormat="1" ht="24" customHeight="1" x14ac:dyDescent="0.25">
      <c r="A316" s="51" t="s">
        <v>1263</v>
      </c>
      <c r="B316" s="13"/>
      <c r="C316" s="59" t="s">
        <v>542</v>
      </c>
      <c r="D316" s="22">
        <v>1</v>
      </c>
      <c r="E316" s="13" t="s">
        <v>8</v>
      </c>
      <c r="F316" s="43"/>
      <c r="G316" s="84">
        <f t="shared" si="13"/>
        <v>0</v>
      </c>
      <c r="H316" s="77"/>
      <c r="I316" s="50"/>
      <c r="J316" s="50"/>
    </row>
    <row r="317" spans="1:10" s="49" customFormat="1" ht="24" customHeight="1" x14ac:dyDescent="0.25">
      <c r="A317" s="51" t="s">
        <v>1264</v>
      </c>
      <c r="B317" s="13"/>
      <c r="C317" s="59" t="s">
        <v>571</v>
      </c>
      <c r="D317" s="22">
        <v>1</v>
      </c>
      <c r="E317" s="13" t="s">
        <v>8</v>
      </c>
      <c r="F317" s="43"/>
      <c r="G317" s="84">
        <f t="shared" si="13"/>
        <v>0</v>
      </c>
      <c r="H317" s="77"/>
      <c r="I317" s="50"/>
      <c r="J317" s="50"/>
    </row>
    <row r="318" spans="1:10" s="49" customFormat="1" ht="24" customHeight="1" x14ac:dyDescent="0.25">
      <c r="A318" s="51" t="s">
        <v>1265</v>
      </c>
      <c r="B318" s="13"/>
      <c r="C318" s="59" t="s">
        <v>572</v>
      </c>
      <c r="D318" s="22">
        <v>1</v>
      </c>
      <c r="E318" s="13" t="s">
        <v>8</v>
      </c>
      <c r="F318" s="43"/>
      <c r="G318" s="84">
        <f t="shared" si="13"/>
        <v>0</v>
      </c>
      <c r="H318" s="77"/>
      <c r="I318" s="50"/>
      <c r="J318" s="50"/>
    </row>
    <row r="319" spans="1:10" s="49" customFormat="1" ht="24" customHeight="1" x14ac:dyDescent="0.25">
      <c r="A319" s="51" t="s">
        <v>1266</v>
      </c>
      <c r="B319" s="13"/>
      <c r="C319" s="59" t="s">
        <v>573</v>
      </c>
      <c r="D319" s="22">
        <v>1</v>
      </c>
      <c r="E319" s="13" t="s">
        <v>8</v>
      </c>
      <c r="F319" s="43"/>
      <c r="G319" s="84">
        <f t="shared" si="13"/>
        <v>0</v>
      </c>
      <c r="H319" s="77"/>
      <c r="I319" s="50"/>
      <c r="J319" s="50"/>
    </row>
    <row r="320" spans="1:10" s="49" customFormat="1" ht="24" customHeight="1" x14ac:dyDescent="0.25">
      <c r="A320" s="51" t="s">
        <v>1267</v>
      </c>
      <c r="B320" s="13"/>
      <c r="C320" s="59" t="s">
        <v>574</v>
      </c>
      <c r="D320" s="22">
        <v>1</v>
      </c>
      <c r="E320" s="13" t="s">
        <v>8</v>
      </c>
      <c r="F320" s="43"/>
      <c r="G320" s="84">
        <f t="shared" si="13"/>
        <v>0</v>
      </c>
      <c r="H320" s="77"/>
      <c r="I320" s="50"/>
      <c r="J320" s="50"/>
    </row>
    <row r="321" spans="1:10" s="49" customFormat="1" ht="24" customHeight="1" x14ac:dyDescent="0.25">
      <c r="A321" s="51" t="s">
        <v>1268</v>
      </c>
      <c r="B321" s="13"/>
      <c r="C321" s="59" t="s">
        <v>575</v>
      </c>
      <c r="D321" s="22">
        <v>1</v>
      </c>
      <c r="E321" s="13" t="s">
        <v>8</v>
      </c>
      <c r="F321" s="43"/>
      <c r="G321" s="84">
        <f t="shared" si="13"/>
        <v>0</v>
      </c>
      <c r="H321" s="77"/>
      <c r="I321" s="50"/>
      <c r="J321" s="50"/>
    </row>
    <row r="322" spans="1:10" s="49" customFormat="1" ht="24" customHeight="1" x14ac:dyDescent="0.25">
      <c r="A322" s="51" t="s">
        <v>1269</v>
      </c>
      <c r="B322" s="13"/>
      <c r="C322" s="59" t="s">
        <v>576</v>
      </c>
      <c r="D322" s="22">
        <v>1</v>
      </c>
      <c r="E322" s="13" t="s">
        <v>8</v>
      </c>
      <c r="F322" s="43"/>
      <c r="G322" s="84">
        <f t="shared" si="13"/>
        <v>0</v>
      </c>
      <c r="H322" s="77"/>
      <c r="I322" s="50"/>
      <c r="J322" s="50"/>
    </row>
    <row r="323" spans="1:10" s="49" customFormat="1" ht="24" customHeight="1" x14ac:dyDescent="0.25">
      <c r="A323" s="51" t="s">
        <v>1270</v>
      </c>
      <c r="B323" s="13"/>
      <c r="C323" s="59" t="s">
        <v>577</v>
      </c>
      <c r="D323" s="22">
        <v>1</v>
      </c>
      <c r="E323" s="13" t="s">
        <v>8</v>
      </c>
      <c r="F323" s="43"/>
      <c r="G323" s="84">
        <f t="shared" si="13"/>
        <v>0</v>
      </c>
      <c r="H323" s="77"/>
      <c r="I323" s="50"/>
      <c r="J323" s="50"/>
    </row>
    <row r="324" spans="1:10" s="49" customFormat="1" ht="24" customHeight="1" x14ac:dyDescent="0.25">
      <c r="A324" s="51" t="s">
        <v>1271</v>
      </c>
      <c r="B324" s="13"/>
      <c r="C324" s="59" t="s">
        <v>578</v>
      </c>
      <c r="D324" s="22">
        <v>1</v>
      </c>
      <c r="E324" s="13" t="s">
        <v>8</v>
      </c>
      <c r="F324" s="43"/>
      <c r="G324" s="84">
        <f t="shared" si="13"/>
        <v>0</v>
      </c>
      <c r="H324" s="77"/>
      <c r="I324" s="50"/>
      <c r="J324" s="50"/>
    </row>
    <row r="325" spans="1:10" s="49" customFormat="1" ht="24" customHeight="1" x14ac:dyDescent="0.25">
      <c r="A325" s="51" t="s">
        <v>1272</v>
      </c>
      <c r="B325" s="13"/>
      <c r="C325" s="59" t="s">
        <v>579</v>
      </c>
      <c r="D325" s="22">
        <v>1</v>
      </c>
      <c r="E325" s="13" t="s">
        <v>8</v>
      </c>
      <c r="F325" s="43"/>
      <c r="G325" s="84">
        <f t="shared" si="13"/>
        <v>0</v>
      </c>
      <c r="H325" s="77"/>
      <c r="I325" s="50"/>
      <c r="J325" s="50"/>
    </row>
    <row r="326" spans="1:10" s="49" customFormat="1" ht="24" customHeight="1" x14ac:dyDescent="0.25">
      <c r="A326" s="51" t="s">
        <v>1273</v>
      </c>
      <c r="B326" s="13"/>
      <c r="C326" s="59" t="s">
        <v>580</v>
      </c>
      <c r="D326" s="22">
        <v>1</v>
      </c>
      <c r="E326" s="13" t="s">
        <v>8</v>
      </c>
      <c r="F326" s="43"/>
      <c r="G326" s="84">
        <f t="shared" si="13"/>
        <v>0</v>
      </c>
      <c r="H326" s="77"/>
      <c r="I326" s="50"/>
      <c r="J326" s="50"/>
    </row>
    <row r="327" spans="1:10" s="49" customFormat="1" ht="24" customHeight="1" x14ac:dyDescent="0.25">
      <c r="A327" s="51" t="s">
        <v>1274</v>
      </c>
      <c r="B327" s="13"/>
      <c r="C327" s="59" t="s">
        <v>581</v>
      </c>
      <c r="D327" s="22">
        <v>1</v>
      </c>
      <c r="E327" s="13" t="s">
        <v>8</v>
      </c>
      <c r="F327" s="43"/>
      <c r="G327" s="84">
        <f t="shared" si="13"/>
        <v>0</v>
      </c>
      <c r="H327" s="77"/>
      <c r="I327" s="50"/>
      <c r="J327" s="50"/>
    </row>
    <row r="328" spans="1:10" s="49" customFormat="1" ht="24" customHeight="1" x14ac:dyDescent="0.25">
      <c r="A328" s="51" t="s">
        <v>1275</v>
      </c>
      <c r="B328" s="13"/>
      <c r="C328" s="59" t="s">
        <v>582</v>
      </c>
      <c r="D328" s="22">
        <v>1</v>
      </c>
      <c r="E328" s="13" t="s">
        <v>8</v>
      </c>
      <c r="F328" s="43"/>
      <c r="G328" s="84">
        <f t="shared" si="13"/>
        <v>0</v>
      </c>
      <c r="H328" s="77"/>
      <c r="I328" s="50"/>
      <c r="J328" s="50"/>
    </row>
    <row r="329" spans="1:10" s="49" customFormat="1" ht="24" customHeight="1" x14ac:dyDescent="0.25">
      <c r="A329" s="51" t="s">
        <v>1276</v>
      </c>
      <c r="B329" s="13"/>
      <c r="C329" s="59" t="s">
        <v>583</v>
      </c>
      <c r="D329" s="22">
        <v>1</v>
      </c>
      <c r="E329" s="13" t="s">
        <v>8</v>
      </c>
      <c r="F329" s="43"/>
      <c r="G329" s="84">
        <f t="shared" si="13"/>
        <v>0</v>
      </c>
      <c r="H329" s="77"/>
      <c r="I329" s="50"/>
      <c r="J329" s="50"/>
    </row>
    <row r="330" spans="1:10" s="49" customFormat="1" ht="24" customHeight="1" x14ac:dyDescent="0.25">
      <c r="A330" s="51" t="s">
        <v>1277</v>
      </c>
      <c r="B330" s="13"/>
      <c r="C330" s="59" t="s">
        <v>584</v>
      </c>
      <c r="D330" s="22">
        <v>1</v>
      </c>
      <c r="E330" s="13" t="s">
        <v>8</v>
      </c>
      <c r="F330" s="43"/>
      <c r="G330" s="84">
        <f t="shared" si="13"/>
        <v>0</v>
      </c>
      <c r="H330" s="77"/>
      <c r="I330" s="50"/>
      <c r="J330" s="50"/>
    </row>
    <row r="331" spans="1:10" s="49" customFormat="1" ht="24" customHeight="1" x14ac:dyDescent="0.25">
      <c r="A331" s="51" t="s">
        <v>1278</v>
      </c>
      <c r="B331" s="13"/>
      <c r="C331" s="59" t="s">
        <v>585</v>
      </c>
      <c r="D331" s="22">
        <v>1</v>
      </c>
      <c r="E331" s="13" t="s">
        <v>8</v>
      </c>
      <c r="F331" s="43"/>
      <c r="G331" s="84">
        <f t="shared" si="13"/>
        <v>0</v>
      </c>
      <c r="H331" s="77"/>
      <c r="I331" s="50"/>
      <c r="J331" s="50"/>
    </row>
    <row r="332" spans="1:10" s="49" customFormat="1" ht="24" customHeight="1" x14ac:dyDescent="0.25">
      <c r="A332" s="51" t="s">
        <v>1279</v>
      </c>
      <c r="B332" s="13"/>
      <c r="C332" s="59" t="s">
        <v>586</v>
      </c>
      <c r="D332" s="22">
        <v>1</v>
      </c>
      <c r="E332" s="13" t="s">
        <v>8</v>
      </c>
      <c r="F332" s="43"/>
      <c r="G332" s="84">
        <f t="shared" si="13"/>
        <v>0</v>
      </c>
      <c r="H332" s="77"/>
      <c r="I332" s="50"/>
      <c r="J332" s="50"/>
    </row>
    <row r="333" spans="1:10" s="49" customFormat="1" ht="24" customHeight="1" x14ac:dyDescent="0.25">
      <c r="A333" s="51" t="s">
        <v>1280</v>
      </c>
      <c r="B333" s="13"/>
      <c r="C333" s="59" t="s">
        <v>587</v>
      </c>
      <c r="D333" s="22">
        <v>1</v>
      </c>
      <c r="E333" s="13" t="s">
        <v>8</v>
      </c>
      <c r="F333" s="43"/>
      <c r="G333" s="84">
        <f t="shared" si="13"/>
        <v>0</v>
      </c>
      <c r="H333" s="77"/>
      <c r="I333" s="50"/>
      <c r="J333" s="50"/>
    </row>
    <row r="334" spans="1:10" s="49" customFormat="1" ht="24" customHeight="1" x14ac:dyDescent="0.25">
      <c r="A334" s="51" t="s">
        <v>1281</v>
      </c>
      <c r="B334" s="13"/>
      <c r="C334" s="59" t="s">
        <v>588</v>
      </c>
      <c r="D334" s="22">
        <v>1</v>
      </c>
      <c r="E334" s="13" t="s">
        <v>8</v>
      </c>
      <c r="F334" s="43"/>
      <c r="G334" s="84">
        <f t="shared" si="13"/>
        <v>0</v>
      </c>
      <c r="H334" s="77"/>
      <c r="I334" s="50"/>
      <c r="J334" s="50"/>
    </row>
    <row r="335" spans="1:10" s="49" customFormat="1" ht="24" customHeight="1" x14ac:dyDescent="0.25">
      <c r="A335" s="51" t="s">
        <v>1282</v>
      </c>
      <c r="B335" s="13"/>
      <c r="C335" s="59" t="s">
        <v>589</v>
      </c>
      <c r="D335" s="22">
        <v>1</v>
      </c>
      <c r="E335" s="13" t="s">
        <v>8</v>
      </c>
      <c r="F335" s="43"/>
      <c r="G335" s="84">
        <f t="shared" si="13"/>
        <v>0</v>
      </c>
      <c r="H335" s="77"/>
      <c r="I335" s="50"/>
      <c r="J335" s="50"/>
    </row>
    <row r="336" spans="1:10" s="49" customFormat="1" ht="24" customHeight="1" x14ac:dyDescent="0.25">
      <c r="A336" s="51" t="s">
        <v>1283</v>
      </c>
      <c r="B336" s="13"/>
      <c r="C336" s="59" t="s">
        <v>590</v>
      </c>
      <c r="D336" s="22">
        <v>1</v>
      </c>
      <c r="E336" s="13" t="s">
        <v>8</v>
      </c>
      <c r="F336" s="43"/>
      <c r="G336" s="84">
        <f t="shared" si="13"/>
        <v>0</v>
      </c>
      <c r="H336" s="77"/>
      <c r="I336" s="50"/>
      <c r="J336" s="50"/>
    </row>
    <row r="337" spans="1:10" s="49" customFormat="1" ht="24" customHeight="1" x14ac:dyDescent="0.25">
      <c r="A337" s="51" t="s">
        <v>1284</v>
      </c>
      <c r="B337" s="13"/>
      <c r="C337" s="59" t="s">
        <v>591</v>
      </c>
      <c r="D337" s="22">
        <v>1</v>
      </c>
      <c r="E337" s="13" t="s">
        <v>8</v>
      </c>
      <c r="F337" s="43"/>
      <c r="G337" s="84">
        <f t="shared" si="13"/>
        <v>0</v>
      </c>
      <c r="H337" s="77"/>
      <c r="I337" s="50"/>
      <c r="J337" s="50"/>
    </row>
    <row r="338" spans="1:10" s="49" customFormat="1" ht="24" customHeight="1" x14ac:dyDescent="0.25">
      <c r="A338" s="51" t="s">
        <v>1285</v>
      </c>
      <c r="B338" s="13"/>
      <c r="C338" s="59" t="s">
        <v>592</v>
      </c>
      <c r="D338" s="22">
        <v>1</v>
      </c>
      <c r="E338" s="13" t="s">
        <v>8</v>
      </c>
      <c r="F338" s="43"/>
      <c r="G338" s="84">
        <f t="shared" si="13"/>
        <v>0</v>
      </c>
      <c r="H338" s="77"/>
      <c r="I338" s="50"/>
      <c r="J338" s="50"/>
    </row>
    <row r="339" spans="1:10" s="49" customFormat="1" ht="24" customHeight="1" x14ac:dyDescent="0.25">
      <c r="A339" s="51" t="s">
        <v>1286</v>
      </c>
      <c r="B339" s="13"/>
      <c r="C339" s="59" t="s">
        <v>593</v>
      </c>
      <c r="D339" s="22">
        <v>1</v>
      </c>
      <c r="E339" s="13" t="s">
        <v>8</v>
      </c>
      <c r="F339" s="43"/>
      <c r="G339" s="84">
        <f t="shared" si="13"/>
        <v>0</v>
      </c>
      <c r="H339" s="77"/>
      <c r="I339" s="50"/>
      <c r="J339" s="50"/>
    </row>
    <row r="340" spans="1:10" s="49" customFormat="1" ht="24" customHeight="1" x14ac:dyDescent="0.25">
      <c r="A340" s="51" t="s">
        <v>1287</v>
      </c>
      <c r="B340" s="13"/>
      <c r="C340" s="59" t="s">
        <v>594</v>
      </c>
      <c r="D340" s="22">
        <v>1</v>
      </c>
      <c r="E340" s="13" t="s">
        <v>8</v>
      </c>
      <c r="F340" s="43"/>
      <c r="G340" s="84">
        <f t="shared" si="13"/>
        <v>0</v>
      </c>
      <c r="H340" s="77"/>
      <c r="I340" s="50"/>
      <c r="J340" s="50"/>
    </row>
    <row r="341" spans="1:10" s="49" customFormat="1" ht="24" customHeight="1" x14ac:dyDescent="0.25">
      <c r="A341" s="51" t="s">
        <v>1288</v>
      </c>
      <c r="B341" s="13"/>
      <c r="C341" s="59" t="s">
        <v>595</v>
      </c>
      <c r="D341" s="22">
        <v>1</v>
      </c>
      <c r="E341" s="13" t="s">
        <v>8</v>
      </c>
      <c r="F341" s="43"/>
      <c r="G341" s="84">
        <f t="shared" si="13"/>
        <v>0</v>
      </c>
      <c r="H341" s="77"/>
      <c r="I341" s="50"/>
      <c r="J341" s="50"/>
    </row>
    <row r="342" spans="1:10" s="49" customFormat="1" ht="24" customHeight="1" x14ac:dyDescent="0.25">
      <c r="A342" s="51" t="s">
        <v>1289</v>
      </c>
      <c r="B342" s="13"/>
      <c r="C342" s="59" t="s">
        <v>596</v>
      </c>
      <c r="D342" s="22">
        <v>1</v>
      </c>
      <c r="E342" s="13" t="s">
        <v>8</v>
      </c>
      <c r="F342" s="43"/>
      <c r="G342" s="84">
        <f t="shared" si="13"/>
        <v>0</v>
      </c>
      <c r="H342" s="77"/>
      <c r="I342" s="50"/>
      <c r="J342" s="50"/>
    </row>
    <row r="343" spans="1:10" s="49" customFormat="1" ht="24" customHeight="1" x14ac:dyDescent="0.25">
      <c r="A343" s="51" t="s">
        <v>1290</v>
      </c>
      <c r="B343" s="13"/>
      <c r="C343" s="59" t="s">
        <v>597</v>
      </c>
      <c r="D343" s="22">
        <v>1</v>
      </c>
      <c r="E343" s="13" t="s">
        <v>8</v>
      </c>
      <c r="F343" s="43"/>
      <c r="G343" s="84">
        <f t="shared" si="13"/>
        <v>0</v>
      </c>
      <c r="H343" s="77"/>
      <c r="I343" s="50"/>
      <c r="J343" s="50"/>
    </row>
    <row r="344" spans="1:10" s="49" customFormat="1" ht="24" customHeight="1" x14ac:dyDescent="0.25">
      <c r="A344" s="51" t="s">
        <v>1291</v>
      </c>
      <c r="B344" s="13"/>
      <c r="C344" s="59" t="s">
        <v>598</v>
      </c>
      <c r="D344" s="22">
        <v>1</v>
      </c>
      <c r="E344" s="13" t="s">
        <v>8</v>
      </c>
      <c r="F344" s="43"/>
      <c r="G344" s="84">
        <f t="shared" si="13"/>
        <v>0</v>
      </c>
      <c r="H344" s="77"/>
      <c r="I344" s="50"/>
      <c r="J344" s="50"/>
    </row>
    <row r="345" spans="1:10" s="49" customFormat="1" ht="24" customHeight="1" x14ac:dyDescent="0.25">
      <c r="A345" s="51" t="s">
        <v>1292</v>
      </c>
      <c r="B345" s="13"/>
      <c r="C345" s="59" t="s">
        <v>599</v>
      </c>
      <c r="D345" s="22">
        <v>1</v>
      </c>
      <c r="E345" s="13" t="s">
        <v>8</v>
      </c>
      <c r="F345" s="43"/>
      <c r="G345" s="84">
        <f t="shared" si="13"/>
        <v>0</v>
      </c>
      <c r="H345" s="77"/>
      <c r="I345" s="50"/>
      <c r="J345" s="50"/>
    </row>
    <row r="346" spans="1:10" s="49" customFormat="1" ht="24" customHeight="1" x14ac:dyDescent="0.25">
      <c r="A346" s="51" t="s">
        <v>1293</v>
      </c>
      <c r="B346" s="13"/>
      <c r="C346" s="59" t="s">
        <v>600</v>
      </c>
      <c r="D346" s="22">
        <v>1</v>
      </c>
      <c r="E346" s="13" t="s">
        <v>8</v>
      </c>
      <c r="F346" s="43"/>
      <c r="G346" s="84">
        <f t="shared" si="13"/>
        <v>0</v>
      </c>
      <c r="H346" s="77"/>
      <c r="I346" s="50"/>
      <c r="J346" s="50"/>
    </row>
    <row r="347" spans="1:10" s="49" customFormat="1" ht="24" customHeight="1" x14ac:dyDescent="0.25">
      <c r="A347" s="51" t="s">
        <v>1294</v>
      </c>
      <c r="B347" s="13"/>
      <c r="C347" s="59" t="s">
        <v>601</v>
      </c>
      <c r="D347" s="22">
        <v>1</v>
      </c>
      <c r="E347" s="13" t="s">
        <v>8</v>
      </c>
      <c r="F347" s="43"/>
      <c r="G347" s="84">
        <f t="shared" si="13"/>
        <v>0</v>
      </c>
      <c r="H347" s="77"/>
      <c r="I347" s="50"/>
      <c r="J347" s="50"/>
    </row>
    <row r="348" spans="1:10" s="49" customFormat="1" ht="24" customHeight="1" x14ac:dyDescent="0.25">
      <c r="A348" s="51" t="s">
        <v>1295</v>
      </c>
      <c r="B348" s="13"/>
      <c r="C348" s="59" t="s">
        <v>602</v>
      </c>
      <c r="D348" s="22">
        <v>1</v>
      </c>
      <c r="E348" s="13" t="s">
        <v>8</v>
      </c>
      <c r="F348" s="43"/>
      <c r="G348" s="84">
        <f t="shared" si="13"/>
        <v>0</v>
      </c>
      <c r="H348" s="77"/>
      <c r="I348" s="50"/>
      <c r="J348" s="50"/>
    </row>
    <row r="349" spans="1:10" s="49" customFormat="1" ht="24" customHeight="1" x14ac:dyDescent="0.25">
      <c r="A349" s="51" t="s">
        <v>1296</v>
      </c>
      <c r="B349" s="13"/>
      <c r="C349" s="59" t="s">
        <v>603</v>
      </c>
      <c r="D349" s="22">
        <v>1</v>
      </c>
      <c r="E349" s="13" t="s">
        <v>8</v>
      </c>
      <c r="F349" s="43"/>
      <c r="G349" s="84">
        <f t="shared" si="13"/>
        <v>0</v>
      </c>
      <c r="H349" s="77"/>
      <c r="I349" s="50"/>
      <c r="J349" s="50"/>
    </row>
    <row r="350" spans="1:10" s="49" customFormat="1" ht="24" customHeight="1" x14ac:dyDescent="0.25">
      <c r="A350" s="51" t="s">
        <v>1297</v>
      </c>
      <c r="B350" s="13"/>
      <c r="C350" s="59" t="s">
        <v>604</v>
      </c>
      <c r="D350" s="22">
        <v>1</v>
      </c>
      <c r="E350" s="13" t="s">
        <v>8</v>
      </c>
      <c r="F350" s="43"/>
      <c r="G350" s="84">
        <f t="shared" si="13"/>
        <v>0</v>
      </c>
      <c r="H350" s="77"/>
      <c r="I350" s="50"/>
      <c r="J350" s="50"/>
    </row>
    <row r="351" spans="1:10" s="49" customFormat="1" ht="24" customHeight="1" x14ac:dyDescent="0.25">
      <c r="A351" s="51" t="s">
        <v>1298</v>
      </c>
      <c r="B351" s="13"/>
      <c r="C351" s="59" t="s">
        <v>605</v>
      </c>
      <c r="D351" s="22">
        <v>1</v>
      </c>
      <c r="E351" s="13" t="s">
        <v>8</v>
      </c>
      <c r="F351" s="43"/>
      <c r="G351" s="84">
        <f t="shared" si="13"/>
        <v>0</v>
      </c>
      <c r="H351" s="77"/>
      <c r="I351" s="50"/>
      <c r="J351" s="50"/>
    </row>
    <row r="352" spans="1:10" s="49" customFormat="1" ht="24" customHeight="1" x14ac:dyDescent="0.25">
      <c r="A352" s="51" t="s">
        <v>1299</v>
      </c>
      <c r="B352" s="13"/>
      <c r="C352" s="59" t="s">
        <v>606</v>
      </c>
      <c r="D352" s="22">
        <v>1</v>
      </c>
      <c r="E352" s="13" t="s">
        <v>8</v>
      </c>
      <c r="F352" s="43"/>
      <c r="G352" s="84">
        <f t="shared" si="13"/>
        <v>0</v>
      </c>
      <c r="H352" s="77"/>
      <c r="I352" s="50"/>
      <c r="J352" s="50"/>
    </row>
    <row r="353" spans="1:10" s="49" customFormat="1" ht="24" customHeight="1" x14ac:dyDescent="0.25">
      <c r="A353" s="51" t="s">
        <v>1300</v>
      </c>
      <c r="B353" s="13"/>
      <c r="C353" s="59" t="s">
        <v>607</v>
      </c>
      <c r="D353" s="22">
        <v>1</v>
      </c>
      <c r="E353" s="13" t="s">
        <v>8</v>
      </c>
      <c r="F353" s="43"/>
      <c r="G353" s="84">
        <f t="shared" si="13"/>
        <v>0</v>
      </c>
      <c r="H353" s="77"/>
      <c r="I353" s="50"/>
      <c r="J353" s="50"/>
    </row>
    <row r="354" spans="1:10" s="49" customFormat="1" ht="30" x14ac:dyDescent="0.25">
      <c r="A354" s="16" t="s">
        <v>1229</v>
      </c>
      <c r="B354" s="30" t="s">
        <v>365</v>
      </c>
      <c r="C354" s="12" t="s">
        <v>1800</v>
      </c>
      <c r="D354" s="20"/>
      <c r="E354" s="20"/>
      <c r="F354" s="60"/>
      <c r="G354" s="11">
        <f>SUM(G355:G364)</f>
        <v>0</v>
      </c>
      <c r="H354" s="77">
        <f>G354</f>
        <v>0</v>
      </c>
      <c r="I354" s="50"/>
      <c r="J354" s="50"/>
    </row>
    <row r="355" spans="1:10" s="49" customFormat="1" ht="24" customHeight="1" x14ac:dyDescent="0.25">
      <c r="A355" s="51" t="s">
        <v>1230</v>
      </c>
      <c r="B355" s="13"/>
      <c r="C355" s="59" t="s">
        <v>125</v>
      </c>
      <c r="D355" s="22">
        <v>1</v>
      </c>
      <c r="E355" s="13" t="s">
        <v>8</v>
      </c>
      <c r="F355" s="43"/>
      <c r="G355" s="84">
        <f t="shared" ref="G355:G364" si="14">D355*F355</f>
        <v>0</v>
      </c>
      <c r="H355" s="77"/>
      <c r="I355" s="50"/>
      <c r="J355" s="50"/>
    </row>
    <row r="356" spans="1:10" s="49" customFormat="1" ht="24" customHeight="1" x14ac:dyDescent="0.25">
      <c r="A356" s="51" t="s">
        <v>1231</v>
      </c>
      <c r="B356" s="13"/>
      <c r="C356" s="59" t="s">
        <v>126</v>
      </c>
      <c r="D356" s="22">
        <v>1</v>
      </c>
      <c r="E356" s="13" t="s">
        <v>8</v>
      </c>
      <c r="F356" s="43"/>
      <c r="G356" s="84">
        <f t="shared" si="14"/>
        <v>0</v>
      </c>
      <c r="H356" s="77"/>
      <c r="I356" s="50"/>
      <c r="J356" s="50"/>
    </row>
    <row r="357" spans="1:10" s="49" customFormat="1" ht="24" customHeight="1" x14ac:dyDescent="0.25">
      <c r="A357" s="51" t="s">
        <v>1232</v>
      </c>
      <c r="B357" s="13"/>
      <c r="C357" s="59" t="s">
        <v>127</v>
      </c>
      <c r="D357" s="22">
        <v>1</v>
      </c>
      <c r="E357" s="13" t="s">
        <v>8</v>
      </c>
      <c r="F357" s="43"/>
      <c r="G357" s="84">
        <f t="shared" si="14"/>
        <v>0</v>
      </c>
      <c r="H357" s="77"/>
      <c r="I357" s="50"/>
      <c r="J357" s="50"/>
    </row>
    <row r="358" spans="1:10" s="49" customFormat="1" ht="24" customHeight="1" x14ac:dyDescent="0.25">
      <c r="A358" s="51" t="s">
        <v>1233</v>
      </c>
      <c r="B358" s="13"/>
      <c r="C358" s="59" t="s">
        <v>128</v>
      </c>
      <c r="D358" s="22">
        <v>1</v>
      </c>
      <c r="E358" s="13" t="s">
        <v>8</v>
      </c>
      <c r="F358" s="43"/>
      <c r="G358" s="84">
        <f t="shared" si="14"/>
        <v>0</v>
      </c>
      <c r="H358" s="77"/>
      <c r="I358" s="50"/>
      <c r="J358" s="50"/>
    </row>
    <row r="359" spans="1:10" s="49" customFormat="1" ht="24" customHeight="1" x14ac:dyDescent="0.25">
      <c r="A359" s="51" t="s">
        <v>1234</v>
      </c>
      <c r="B359" s="13"/>
      <c r="C359" s="59" t="s">
        <v>129</v>
      </c>
      <c r="D359" s="22">
        <v>1</v>
      </c>
      <c r="E359" s="13" t="s">
        <v>8</v>
      </c>
      <c r="F359" s="43"/>
      <c r="G359" s="84">
        <f t="shared" si="14"/>
        <v>0</v>
      </c>
      <c r="H359" s="77"/>
      <c r="I359" s="50"/>
      <c r="J359" s="50"/>
    </row>
    <row r="360" spans="1:10" s="49" customFormat="1" ht="24" customHeight="1" x14ac:dyDescent="0.25">
      <c r="A360" s="51" t="s">
        <v>1235</v>
      </c>
      <c r="B360" s="13"/>
      <c r="C360" s="59" t="s">
        <v>130</v>
      </c>
      <c r="D360" s="22">
        <v>1</v>
      </c>
      <c r="E360" s="13" t="s">
        <v>8</v>
      </c>
      <c r="F360" s="43"/>
      <c r="G360" s="84">
        <f t="shared" si="14"/>
        <v>0</v>
      </c>
      <c r="H360" s="77"/>
      <c r="I360" s="50"/>
      <c r="J360" s="50"/>
    </row>
    <row r="361" spans="1:10" s="49" customFormat="1" ht="24" customHeight="1" x14ac:dyDescent="0.25">
      <c r="A361" s="51" t="s">
        <v>1236</v>
      </c>
      <c r="B361" s="13"/>
      <c r="C361" s="59" t="s">
        <v>608</v>
      </c>
      <c r="D361" s="22">
        <v>1</v>
      </c>
      <c r="E361" s="13" t="s">
        <v>8</v>
      </c>
      <c r="F361" s="43"/>
      <c r="G361" s="84">
        <f t="shared" si="14"/>
        <v>0</v>
      </c>
      <c r="H361" s="77"/>
      <c r="I361" s="50"/>
      <c r="J361" s="50"/>
    </row>
    <row r="362" spans="1:10" s="49" customFormat="1" ht="24" customHeight="1" x14ac:dyDescent="0.25">
      <c r="A362" s="51" t="s">
        <v>1237</v>
      </c>
      <c r="B362" s="13"/>
      <c r="C362" s="59" t="s">
        <v>131</v>
      </c>
      <c r="D362" s="22">
        <v>1</v>
      </c>
      <c r="E362" s="13" t="s">
        <v>8</v>
      </c>
      <c r="F362" s="43"/>
      <c r="G362" s="84">
        <f t="shared" si="14"/>
        <v>0</v>
      </c>
      <c r="H362" s="77"/>
      <c r="I362" s="50"/>
      <c r="J362" s="50"/>
    </row>
    <row r="363" spans="1:10" s="49" customFormat="1" ht="24" customHeight="1" x14ac:dyDescent="0.25">
      <c r="A363" s="51" t="s">
        <v>1238</v>
      </c>
      <c r="B363" s="13"/>
      <c r="C363" s="59" t="s">
        <v>132</v>
      </c>
      <c r="D363" s="22">
        <v>1</v>
      </c>
      <c r="E363" s="13" t="s">
        <v>8</v>
      </c>
      <c r="F363" s="43"/>
      <c r="G363" s="84">
        <f t="shared" si="14"/>
        <v>0</v>
      </c>
      <c r="H363" s="77"/>
      <c r="I363" s="50"/>
      <c r="J363" s="50"/>
    </row>
    <row r="364" spans="1:10" s="49" customFormat="1" ht="24" customHeight="1" x14ac:dyDescent="0.25">
      <c r="A364" s="51" t="s">
        <v>1239</v>
      </c>
      <c r="B364" s="13"/>
      <c r="C364" s="59" t="s">
        <v>133</v>
      </c>
      <c r="D364" s="22">
        <v>1</v>
      </c>
      <c r="E364" s="13" t="s">
        <v>8</v>
      </c>
      <c r="F364" s="43"/>
      <c r="G364" s="84">
        <f t="shared" si="14"/>
        <v>0</v>
      </c>
      <c r="H364" s="77"/>
      <c r="I364" s="50"/>
      <c r="J364" s="50"/>
    </row>
    <row r="365" spans="1:10" s="49" customFormat="1" ht="45" x14ac:dyDescent="0.25">
      <c r="A365" s="16" t="s">
        <v>1301</v>
      </c>
      <c r="B365" s="30" t="s">
        <v>366</v>
      </c>
      <c r="C365" s="12" t="s">
        <v>1801</v>
      </c>
      <c r="D365" s="20"/>
      <c r="E365" s="20"/>
      <c r="F365" s="60"/>
      <c r="G365" s="11">
        <f>SUM(G366:G373)</f>
        <v>0</v>
      </c>
      <c r="H365" s="77">
        <f>G365</f>
        <v>0</v>
      </c>
      <c r="I365" s="50"/>
      <c r="J365" s="50"/>
    </row>
    <row r="366" spans="1:10" s="49" customFormat="1" ht="24" customHeight="1" x14ac:dyDescent="0.25">
      <c r="A366" s="51" t="s">
        <v>1302</v>
      </c>
      <c r="B366" s="13"/>
      <c r="C366" s="59" t="s">
        <v>134</v>
      </c>
      <c r="D366" s="22">
        <v>1</v>
      </c>
      <c r="E366" s="13" t="s">
        <v>8</v>
      </c>
      <c r="F366" s="43"/>
      <c r="G366" s="84">
        <f t="shared" ref="G366:G373" si="15">D366*F366</f>
        <v>0</v>
      </c>
      <c r="H366" s="77"/>
      <c r="I366" s="50"/>
      <c r="J366" s="50"/>
    </row>
    <row r="367" spans="1:10" s="49" customFormat="1" ht="24" customHeight="1" x14ac:dyDescent="0.25">
      <c r="A367" s="51" t="s">
        <v>1303</v>
      </c>
      <c r="B367" s="13"/>
      <c r="C367" s="59" t="s">
        <v>135</v>
      </c>
      <c r="D367" s="22">
        <v>1</v>
      </c>
      <c r="E367" s="13" t="s">
        <v>8</v>
      </c>
      <c r="F367" s="43"/>
      <c r="G367" s="84">
        <f t="shared" si="15"/>
        <v>0</v>
      </c>
      <c r="H367" s="77"/>
      <c r="I367" s="50"/>
      <c r="J367" s="50"/>
    </row>
    <row r="368" spans="1:10" s="49" customFormat="1" ht="24" customHeight="1" x14ac:dyDescent="0.25">
      <c r="A368" s="51" t="s">
        <v>1304</v>
      </c>
      <c r="B368" s="13"/>
      <c r="C368" s="59" t="s">
        <v>136</v>
      </c>
      <c r="D368" s="22">
        <v>1</v>
      </c>
      <c r="E368" s="13" t="s">
        <v>8</v>
      </c>
      <c r="F368" s="43"/>
      <c r="G368" s="84">
        <f t="shared" si="15"/>
        <v>0</v>
      </c>
      <c r="H368" s="77"/>
      <c r="I368" s="50"/>
      <c r="J368" s="50"/>
    </row>
    <row r="369" spans="1:10" s="49" customFormat="1" ht="24" customHeight="1" x14ac:dyDescent="0.25">
      <c r="A369" s="51" t="s">
        <v>1305</v>
      </c>
      <c r="B369" s="13"/>
      <c r="C369" s="59" t="s">
        <v>137</v>
      </c>
      <c r="D369" s="22">
        <v>1</v>
      </c>
      <c r="E369" s="13" t="s">
        <v>8</v>
      </c>
      <c r="F369" s="43"/>
      <c r="G369" s="84">
        <f t="shared" si="15"/>
        <v>0</v>
      </c>
      <c r="H369" s="77"/>
      <c r="I369" s="50"/>
      <c r="J369" s="50"/>
    </row>
    <row r="370" spans="1:10" s="49" customFormat="1" ht="24" customHeight="1" x14ac:dyDescent="0.25">
      <c r="A370" s="51" t="s">
        <v>1306</v>
      </c>
      <c r="B370" s="13"/>
      <c r="C370" s="59" t="s">
        <v>138</v>
      </c>
      <c r="D370" s="22">
        <v>1</v>
      </c>
      <c r="E370" s="13" t="s">
        <v>8</v>
      </c>
      <c r="F370" s="43"/>
      <c r="G370" s="84">
        <f t="shared" si="15"/>
        <v>0</v>
      </c>
      <c r="H370" s="77"/>
      <c r="I370" s="50"/>
      <c r="J370" s="50"/>
    </row>
    <row r="371" spans="1:10" s="49" customFormat="1" ht="24" customHeight="1" x14ac:dyDescent="0.25">
      <c r="A371" s="51" t="s">
        <v>1307</v>
      </c>
      <c r="B371" s="13"/>
      <c r="C371" s="59" t="s">
        <v>139</v>
      </c>
      <c r="D371" s="22">
        <v>1</v>
      </c>
      <c r="E371" s="13" t="s">
        <v>8</v>
      </c>
      <c r="F371" s="43"/>
      <c r="G371" s="84">
        <f t="shared" si="15"/>
        <v>0</v>
      </c>
      <c r="H371" s="77"/>
      <c r="I371" s="50"/>
      <c r="J371" s="50"/>
    </row>
    <row r="372" spans="1:10" s="49" customFormat="1" ht="24" customHeight="1" x14ac:dyDescent="0.25">
      <c r="A372" s="51" t="s">
        <v>1308</v>
      </c>
      <c r="B372" s="13"/>
      <c r="C372" s="59" t="s">
        <v>140</v>
      </c>
      <c r="D372" s="22">
        <v>1</v>
      </c>
      <c r="E372" s="13" t="s">
        <v>8</v>
      </c>
      <c r="F372" s="43"/>
      <c r="G372" s="84">
        <f t="shared" si="15"/>
        <v>0</v>
      </c>
      <c r="H372" s="77"/>
      <c r="I372" s="50"/>
      <c r="J372" s="50"/>
    </row>
    <row r="373" spans="1:10" s="49" customFormat="1" ht="24" customHeight="1" x14ac:dyDescent="0.25">
      <c r="A373" s="51" t="s">
        <v>1309</v>
      </c>
      <c r="B373" s="13"/>
      <c r="C373" s="59" t="s">
        <v>141</v>
      </c>
      <c r="D373" s="22">
        <v>1</v>
      </c>
      <c r="E373" s="13" t="s">
        <v>8</v>
      </c>
      <c r="F373" s="43"/>
      <c r="G373" s="84">
        <f t="shared" si="15"/>
        <v>0</v>
      </c>
      <c r="H373" s="77"/>
      <c r="I373" s="50"/>
      <c r="J373" s="50"/>
    </row>
    <row r="374" spans="1:10" s="49" customFormat="1" ht="30" x14ac:dyDescent="0.25">
      <c r="A374" s="16" t="s">
        <v>1310</v>
      </c>
      <c r="B374" s="30" t="s">
        <v>142</v>
      </c>
      <c r="C374" s="12" t="s">
        <v>1944</v>
      </c>
      <c r="D374" s="20"/>
      <c r="E374" s="20"/>
      <c r="F374" s="60"/>
      <c r="G374" s="11">
        <f>SUM(G375:G389)</f>
        <v>0</v>
      </c>
      <c r="H374" s="77">
        <f>G374</f>
        <v>0</v>
      </c>
      <c r="I374" s="50"/>
      <c r="J374" s="50"/>
    </row>
    <row r="375" spans="1:10" s="49" customFormat="1" x14ac:dyDescent="0.25">
      <c r="A375" s="51" t="s">
        <v>1311</v>
      </c>
      <c r="B375" s="13"/>
      <c r="C375" s="59" t="s">
        <v>609</v>
      </c>
      <c r="D375" s="17">
        <v>1</v>
      </c>
      <c r="E375" s="13" t="s">
        <v>8</v>
      </c>
      <c r="F375" s="43"/>
      <c r="G375" s="84">
        <f t="shared" ref="G375:G389" si="16">D375*F375</f>
        <v>0</v>
      </c>
      <c r="H375" s="77"/>
      <c r="I375" s="50"/>
      <c r="J375" s="50"/>
    </row>
    <row r="376" spans="1:10" s="49" customFormat="1" x14ac:dyDescent="0.25">
      <c r="A376" s="51" t="s">
        <v>1312</v>
      </c>
      <c r="B376" s="13"/>
      <c r="C376" s="59" t="s">
        <v>610</v>
      </c>
      <c r="D376" s="17">
        <v>1</v>
      </c>
      <c r="E376" s="13" t="s">
        <v>8</v>
      </c>
      <c r="F376" s="43"/>
      <c r="G376" s="84">
        <f t="shared" si="16"/>
        <v>0</v>
      </c>
      <c r="H376" s="77"/>
      <c r="I376" s="50"/>
      <c r="J376" s="50"/>
    </row>
    <row r="377" spans="1:10" s="49" customFormat="1" ht="24" customHeight="1" x14ac:dyDescent="0.25">
      <c r="A377" s="51" t="s">
        <v>1313</v>
      </c>
      <c r="B377" s="13"/>
      <c r="C377" s="59" t="s">
        <v>611</v>
      </c>
      <c r="D377" s="17">
        <v>1</v>
      </c>
      <c r="E377" s="13" t="s">
        <v>8</v>
      </c>
      <c r="F377" s="43"/>
      <c r="G377" s="84">
        <f t="shared" si="16"/>
        <v>0</v>
      </c>
      <c r="H377" s="77"/>
      <c r="I377" s="50"/>
      <c r="J377" s="50"/>
    </row>
    <row r="378" spans="1:10" s="49" customFormat="1" ht="24" customHeight="1" x14ac:dyDescent="0.25">
      <c r="A378" s="51" t="s">
        <v>1314</v>
      </c>
      <c r="B378" s="13"/>
      <c r="C378" s="59" t="s">
        <v>612</v>
      </c>
      <c r="D378" s="17">
        <v>1</v>
      </c>
      <c r="E378" s="13" t="s">
        <v>8</v>
      </c>
      <c r="F378" s="43"/>
      <c r="G378" s="84">
        <f t="shared" si="16"/>
        <v>0</v>
      </c>
      <c r="H378" s="77"/>
      <c r="I378" s="50"/>
      <c r="J378" s="50"/>
    </row>
    <row r="379" spans="1:10" s="49" customFormat="1" ht="24" customHeight="1" x14ac:dyDescent="0.25">
      <c r="A379" s="51" t="s">
        <v>1315</v>
      </c>
      <c r="B379" s="13"/>
      <c r="C379" s="59" t="s">
        <v>613</v>
      </c>
      <c r="D379" s="17">
        <v>1</v>
      </c>
      <c r="E379" s="13" t="s">
        <v>8</v>
      </c>
      <c r="F379" s="43"/>
      <c r="G379" s="84">
        <f t="shared" si="16"/>
        <v>0</v>
      </c>
      <c r="H379" s="77"/>
      <c r="I379" s="50"/>
      <c r="J379" s="50"/>
    </row>
    <row r="380" spans="1:10" s="49" customFormat="1" ht="24" customHeight="1" x14ac:dyDescent="0.25">
      <c r="A380" s="51" t="s">
        <v>1316</v>
      </c>
      <c r="B380" s="13"/>
      <c r="C380" s="59" t="s">
        <v>614</v>
      </c>
      <c r="D380" s="17">
        <v>1</v>
      </c>
      <c r="E380" s="13" t="s">
        <v>8</v>
      </c>
      <c r="F380" s="43"/>
      <c r="G380" s="84">
        <f t="shared" si="16"/>
        <v>0</v>
      </c>
      <c r="H380" s="77"/>
      <c r="I380" s="50"/>
      <c r="J380" s="50"/>
    </row>
    <row r="381" spans="1:10" s="49" customFormat="1" ht="24" customHeight="1" x14ac:dyDescent="0.25">
      <c r="A381" s="51" t="s">
        <v>1317</v>
      </c>
      <c r="B381" s="13"/>
      <c r="C381" s="59" t="s">
        <v>615</v>
      </c>
      <c r="D381" s="17">
        <v>1</v>
      </c>
      <c r="E381" s="13" t="s">
        <v>8</v>
      </c>
      <c r="F381" s="43"/>
      <c r="G381" s="84">
        <f t="shared" si="16"/>
        <v>0</v>
      </c>
      <c r="H381" s="77"/>
      <c r="I381" s="50"/>
      <c r="J381" s="50"/>
    </row>
    <row r="382" spans="1:10" s="49" customFormat="1" ht="24" customHeight="1" x14ac:dyDescent="0.25">
      <c r="A382" s="51" t="s">
        <v>1318</v>
      </c>
      <c r="B382" s="13"/>
      <c r="C382" s="59" t="s">
        <v>616</v>
      </c>
      <c r="D382" s="17">
        <v>1</v>
      </c>
      <c r="E382" s="13" t="s">
        <v>8</v>
      </c>
      <c r="F382" s="43"/>
      <c r="G382" s="84">
        <f t="shared" si="16"/>
        <v>0</v>
      </c>
      <c r="H382" s="77"/>
      <c r="I382" s="50"/>
      <c r="J382" s="50"/>
    </row>
    <row r="383" spans="1:10" s="49" customFormat="1" ht="24" customHeight="1" x14ac:dyDescent="0.25">
      <c r="A383" s="51" t="s">
        <v>1319</v>
      </c>
      <c r="B383" s="13"/>
      <c r="C383" s="59" t="s">
        <v>617</v>
      </c>
      <c r="D383" s="17">
        <v>1</v>
      </c>
      <c r="E383" s="13" t="s">
        <v>8</v>
      </c>
      <c r="F383" s="43"/>
      <c r="G383" s="84">
        <f t="shared" si="16"/>
        <v>0</v>
      </c>
      <c r="H383" s="77"/>
      <c r="I383" s="50"/>
      <c r="J383" s="50"/>
    </row>
    <row r="384" spans="1:10" s="49" customFormat="1" ht="24" customHeight="1" x14ac:dyDescent="0.25">
      <c r="A384" s="51" t="s">
        <v>1320</v>
      </c>
      <c r="B384" s="13"/>
      <c r="C384" s="59" t="s">
        <v>618</v>
      </c>
      <c r="D384" s="17">
        <v>1</v>
      </c>
      <c r="E384" s="13" t="s">
        <v>8</v>
      </c>
      <c r="F384" s="43"/>
      <c r="G384" s="84">
        <f t="shared" si="16"/>
        <v>0</v>
      </c>
      <c r="H384" s="77"/>
      <c r="I384" s="50"/>
      <c r="J384" s="50"/>
    </row>
    <row r="385" spans="1:10" s="49" customFormat="1" ht="24" customHeight="1" x14ac:dyDescent="0.25">
      <c r="A385" s="51" t="s">
        <v>1321</v>
      </c>
      <c r="B385" s="13"/>
      <c r="C385" s="59" t="s">
        <v>619</v>
      </c>
      <c r="D385" s="17">
        <v>1</v>
      </c>
      <c r="E385" s="13" t="s">
        <v>8</v>
      </c>
      <c r="F385" s="43"/>
      <c r="G385" s="84">
        <f t="shared" si="16"/>
        <v>0</v>
      </c>
      <c r="H385" s="77"/>
      <c r="I385" s="50"/>
      <c r="J385" s="50"/>
    </row>
    <row r="386" spans="1:10" s="49" customFormat="1" ht="24" customHeight="1" x14ac:dyDescent="0.25">
      <c r="A386" s="51" t="s">
        <v>1322</v>
      </c>
      <c r="B386" s="13"/>
      <c r="C386" s="59" t="s">
        <v>620</v>
      </c>
      <c r="D386" s="17">
        <v>1</v>
      </c>
      <c r="E386" s="13" t="s">
        <v>8</v>
      </c>
      <c r="F386" s="43"/>
      <c r="G386" s="84">
        <f t="shared" si="16"/>
        <v>0</v>
      </c>
      <c r="H386" s="77"/>
      <c r="I386" s="50"/>
      <c r="J386" s="50"/>
    </row>
    <row r="387" spans="1:10" s="49" customFormat="1" ht="24" customHeight="1" x14ac:dyDescent="0.25">
      <c r="A387" s="51" t="s">
        <v>1323</v>
      </c>
      <c r="B387" s="13"/>
      <c r="C387" s="59" t="s">
        <v>621</v>
      </c>
      <c r="D387" s="17">
        <v>1</v>
      </c>
      <c r="E387" s="13" t="s">
        <v>8</v>
      </c>
      <c r="F387" s="43"/>
      <c r="G387" s="84">
        <f t="shared" si="16"/>
        <v>0</v>
      </c>
      <c r="H387" s="77"/>
      <c r="I387" s="50"/>
      <c r="J387" s="50"/>
    </row>
    <row r="388" spans="1:10" s="49" customFormat="1" ht="24" customHeight="1" x14ac:dyDescent="0.25">
      <c r="A388" s="51" t="s">
        <v>1324</v>
      </c>
      <c r="B388" s="13"/>
      <c r="C388" s="59" t="s">
        <v>622</v>
      </c>
      <c r="D388" s="17">
        <v>1</v>
      </c>
      <c r="E388" s="13" t="s">
        <v>8</v>
      </c>
      <c r="F388" s="43"/>
      <c r="G388" s="84">
        <f t="shared" si="16"/>
        <v>0</v>
      </c>
      <c r="H388" s="77"/>
      <c r="I388" s="50"/>
      <c r="J388" s="50"/>
    </row>
    <row r="389" spans="1:10" s="49" customFormat="1" ht="24" customHeight="1" x14ac:dyDescent="0.25">
      <c r="A389" s="51" t="s">
        <v>1325</v>
      </c>
      <c r="B389" s="13"/>
      <c r="C389" s="59" t="s">
        <v>623</v>
      </c>
      <c r="D389" s="17">
        <v>1</v>
      </c>
      <c r="E389" s="13" t="s">
        <v>8</v>
      </c>
      <c r="F389" s="43"/>
      <c r="G389" s="84">
        <f t="shared" si="16"/>
        <v>0</v>
      </c>
      <c r="H389" s="77"/>
      <c r="I389" s="50"/>
      <c r="J389" s="50"/>
    </row>
    <row r="390" spans="1:10" s="49" customFormat="1" ht="30" x14ac:dyDescent="0.25">
      <c r="A390" s="16" t="s">
        <v>1310</v>
      </c>
      <c r="B390" s="30" t="s">
        <v>143</v>
      </c>
      <c r="C390" s="12" t="s">
        <v>1802</v>
      </c>
      <c r="D390" s="20"/>
      <c r="E390" s="20"/>
      <c r="F390" s="60"/>
      <c r="G390" s="11">
        <f>SUM(G391:G400)</f>
        <v>0</v>
      </c>
      <c r="H390" s="77">
        <f>G390</f>
        <v>0</v>
      </c>
      <c r="I390" s="50"/>
      <c r="J390" s="50"/>
    </row>
    <row r="391" spans="1:10" s="49" customFormat="1" ht="24" customHeight="1" x14ac:dyDescent="0.25">
      <c r="A391" s="51" t="s">
        <v>1311</v>
      </c>
      <c r="B391" s="13"/>
      <c r="C391" s="59" t="s">
        <v>144</v>
      </c>
      <c r="D391" s="17">
        <v>1</v>
      </c>
      <c r="E391" s="13" t="s">
        <v>8</v>
      </c>
      <c r="F391" s="43"/>
      <c r="G391" s="84">
        <f t="shared" ref="G391:G400" si="17">D391*F391</f>
        <v>0</v>
      </c>
      <c r="H391" s="77"/>
      <c r="I391" s="50"/>
      <c r="J391" s="50"/>
    </row>
    <row r="392" spans="1:10" s="49" customFormat="1" ht="24" customHeight="1" x14ac:dyDescent="0.25">
      <c r="A392" s="51" t="s">
        <v>1312</v>
      </c>
      <c r="B392" s="13"/>
      <c r="C392" s="59" t="s">
        <v>145</v>
      </c>
      <c r="D392" s="17">
        <v>1</v>
      </c>
      <c r="E392" s="13" t="s">
        <v>8</v>
      </c>
      <c r="F392" s="43"/>
      <c r="G392" s="84">
        <f t="shared" si="17"/>
        <v>0</v>
      </c>
      <c r="H392" s="77"/>
      <c r="I392" s="50"/>
      <c r="J392" s="50"/>
    </row>
    <row r="393" spans="1:10" s="49" customFormat="1" ht="24" customHeight="1" x14ac:dyDescent="0.25">
      <c r="A393" s="51" t="s">
        <v>1313</v>
      </c>
      <c r="B393" s="13"/>
      <c r="C393" s="59" t="s">
        <v>146</v>
      </c>
      <c r="D393" s="17">
        <v>1</v>
      </c>
      <c r="E393" s="13" t="s">
        <v>8</v>
      </c>
      <c r="F393" s="43"/>
      <c r="G393" s="84">
        <f t="shared" si="17"/>
        <v>0</v>
      </c>
      <c r="H393" s="77"/>
      <c r="I393" s="50"/>
      <c r="J393" s="50"/>
    </row>
    <row r="394" spans="1:10" s="49" customFormat="1" ht="24" customHeight="1" x14ac:dyDescent="0.25">
      <c r="A394" s="51" t="s">
        <v>1314</v>
      </c>
      <c r="B394" s="13"/>
      <c r="C394" s="59" t="s">
        <v>147</v>
      </c>
      <c r="D394" s="17">
        <v>1</v>
      </c>
      <c r="E394" s="13" t="s">
        <v>8</v>
      </c>
      <c r="F394" s="43"/>
      <c r="G394" s="84">
        <f t="shared" si="17"/>
        <v>0</v>
      </c>
      <c r="H394" s="77"/>
      <c r="I394" s="50"/>
      <c r="J394" s="50"/>
    </row>
    <row r="395" spans="1:10" s="49" customFormat="1" ht="24" customHeight="1" x14ac:dyDescent="0.25">
      <c r="A395" s="51" t="s">
        <v>1315</v>
      </c>
      <c r="B395" s="13"/>
      <c r="C395" s="59" t="s">
        <v>148</v>
      </c>
      <c r="D395" s="17">
        <v>1</v>
      </c>
      <c r="E395" s="13" t="s">
        <v>8</v>
      </c>
      <c r="F395" s="43"/>
      <c r="G395" s="84">
        <f t="shared" si="17"/>
        <v>0</v>
      </c>
      <c r="H395" s="77"/>
      <c r="I395" s="50"/>
      <c r="J395" s="50"/>
    </row>
    <row r="396" spans="1:10" s="49" customFormat="1" ht="24" customHeight="1" x14ac:dyDescent="0.25">
      <c r="A396" s="51" t="s">
        <v>1316</v>
      </c>
      <c r="B396" s="13"/>
      <c r="C396" s="59" t="s">
        <v>149</v>
      </c>
      <c r="D396" s="17">
        <v>1</v>
      </c>
      <c r="E396" s="13" t="s">
        <v>8</v>
      </c>
      <c r="F396" s="43"/>
      <c r="G396" s="84">
        <f t="shared" si="17"/>
        <v>0</v>
      </c>
      <c r="H396" s="77"/>
      <c r="I396" s="50"/>
      <c r="J396" s="50"/>
    </row>
    <row r="397" spans="1:10" s="49" customFormat="1" ht="24" customHeight="1" x14ac:dyDescent="0.25">
      <c r="A397" s="51" t="s">
        <v>1317</v>
      </c>
      <c r="B397" s="13"/>
      <c r="C397" s="59" t="s">
        <v>150</v>
      </c>
      <c r="D397" s="17">
        <v>1</v>
      </c>
      <c r="E397" s="13" t="s">
        <v>8</v>
      </c>
      <c r="F397" s="43"/>
      <c r="G397" s="84">
        <f t="shared" si="17"/>
        <v>0</v>
      </c>
      <c r="H397" s="77"/>
      <c r="I397" s="50"/>
      <c r="J397" s="50"/>
    </row>
    <row r="398" spans="1:10" s="49" customFormat="1" ht="24" customHeight="1" x14ac:dyDescent="0.25">
      <c r="A398" s="51" t="s">
        <v>1318</v>
      </c>
      <c r="B398" s="13"/>
      <c r="C398" s="59" t="s">
        <v>151</v>
      </c>
      <c r="D398" s="17">
        <v>1</v>
      </c>
      <c r="E398" s="13" t="s">
        <v>8</v>
      </c>
      <c r="F398" s="43"/>
      <c r="G398" s="84">
        <f t="shared" si="17"/>
        <v>0</v>
      </c>
      <c r="H398" s="77"/>
      <c r="I398" s="50"/>
      <c r="J398" s="50"/>
    </row>
    <row r="399" spans="1:10" s="49" customFormat="1" ht="24" customHeight="1" x14ac:dyDescent="0.25">
      <c r="A399" s="51" t="s">
        <v>1319</v>
      </c>
      <c r="B399" s="13"/>
      <c r="C399" s="59" t="s">
        <v>152</v>
      </c>
      <c r="D399" s="17">
        <v>1</v>
      </c>
      <c r="E399" s="13" t="s">
        <v>8</v>
      </c>
      <c r="F399" s="43"/>
      <c r="G399" s="84">
        <f t="shared" si="17"/>
        <v>0</v>
      </c>
      <c r="H399" s="77"/>
      <c r="I399" s="50"/>
      <c r="J399" s="50"/>
    </row>
    <row r="400" spans="1:10" s="49" customFormat="1" ht="24" customHeight="1" x14ac:dyDescent="0.25">
      <c r="A400" s="51" t="s">
        <v>1320</v>
      </c>
      <c r="B400" s="13"/>
      <c r="C400" s="59" t="s">
        <v>153</v>
      </c>
      <c r="D400" s="17">
        <v>1</v>
      </c>
      <c r="E400" s="13" t="s">
        <v>8</v>
      </c>
      <c r="F400" s="43"/>
      <c r="G400" s="84">
        <f t="shared" si="17"/>
        <v>0</v>
      </c>
      <c r="H400" s="77"/>
      <c r="I400" s="50"/>
      <c r="J400" s="50"/>
    </row>
    <row r="401" spans="1:10" s="49" customFormat="1" ht="51" x14ac:dyDescent="0.25">
      <c r="A401" s="16" t="s">
        <v>1326</v>
      </c>
      <c r="B401" s="30" t="s">
        <v>1809</v>
      </c>
      <c r="C401" s="30" t="s">
        <v>1803</v>
      </c>
      <c r="D401" s="30"/>
      <c r="E401" s="30"/>
      <c r="F401" s="30"/>
      <c r="G401" s="11">
        <f>SUM(G402:G457)</f>
        <v>0</v>
      </c>
      <c r="H401" s="78">
        <f>G401</f>
        <v>0</v>
      </c>
      <c r="I401" s="50"/>
      <c r="J401" s="50"/>
    </row>
    <row r="402" spans="1:10" s="49" customFormat="1" ht="27" customHeight="1" x14ac:dyDescent="0.25">
      <c r="A402" s="51" t="s">
        <v>1327</v>
      </c>
      <c r="B402" s="54"/>
      <c r="C402" s="65" t="s">
        <v>154</v>
      </c>
      <c r="D402" s="64">
        <v>1</v>
      </c>
      <c r="E402" s="13" t="s">
        <v>8</v>
      </c>
      <c r="F402" s="43"/>
      <c r="G402" s="84">
        <f t="shared" ref="G402:G423" si="18">D402*F402</f>
        <v>0</v>
      </c>
      <c r="H402" s="77"/>
      <c r="I402" s="50"/>
      <c r="J402" s="50"/>
    </row>
    <row r="403" spans="1:10" s="49" customFormat="1" ht="27" customHeight="1" x14ac:dyDescent="0.25">
      <c r="A403" s="51" t="s">
        <v>1328</v>
      </c>
      <c r="B403" s="54"/>
      <c r="C403" s="65" t="s">
        <v>155</v>
      </c>
      <c r="D403" s="64">
        <v>1</v>
      </c>
      <c r="E403" s="13" t="s">
        <v>8</v>
      </c>
      <c r="F403" s="43"/>
      <c r="G403" s="84">
        <f t="shared" si="18"/>
        <v>0</v>
      </c>
      <c r="H403" s="77"/>
      <c r="I403" s="50"/>
      <c r="J403" s="50"/>
    </row>
    <row r="404" spans="1:10" s="49" customFormat="1" ht="27" customHeight="1" x14ac:dyDescent="0.25">
      <c r="A404" s="51" t="s">
        <v>1329</v>
      </c>
      <c r="B404" s="54"/>
      <c r="C404" s="65" t="s">
        <v>156</v>
      </c>
      <c r="D404" s="64">
        <v>1</v>
      </c>
      <c r="E404" s="13" t="s">
        <v>8</v>
      </c>
      <c r="F404" s="43"/>
      <c r="G404" s="84">
        <f t="shared" si="18"/>
        <v>0</v>
      </c>
      <c r="H404" s="77"/>
      <c r="I404" s="50"/>
      <c r="J404" s="50"/>
    </row>
    <row r="405" spans="1:10" s="49" customFormat="1" ht="27" customHeight="1" x14ac:dyDescent="0.25">
      <c r="A405" s="51" t="s">
        <v>1330</v>
      </c>
      <c r="B405" s="54"/>
      <c r="C405" s="65" t="s">
        <v>157</v>
      </c>
      <c r="D405" s="64">
        <v>1</v>
      </c>
      <c r="E405" s="13" t="s">
        <v>8</v>
      </c>
      <c r="F405" s="43"/>
      <c r="G405" s="84">
        <f t="shared" si="18"/>
        <v>0</v>
      </c>
      <c r="H405" s="77"/>
      <c r="I405" s="50"/>
      <c r="J405" s="50"/>
    </row>
    <row r="406" spans="1:10" s="49" customFormat="1" ht="27" customHeight="1" x14ac:dyDescent="0.25">
      <c r="A406" s="51" t="s">
        <v>1331</v>
      </c>
      <c r="B406" s="54"/>
      <c r="C406" s="65" t="s">
        <v>158</v>
      </c>
      <c r="D406" s="64">
        <v>1</v>
      </c>
      <c r="E406" s="13" t="s">
        <v>8</v>
      </c>
      <c r="F406" s="43"/>
      <c r="G406" s="84">
        <f t="shared" si="18"/>
        <v>0</v>
      </c>
      <c r="H406" s="77"/>
      <c r="I406" s="50"/>
      <c r="J406" s="50"/>
    </row>
    <row r="407" spans="1:10" s="49" customFormat="1" ht="27" customHeight="1" x14ac:dyDescent="0.25">
      <c r="A407" s="51" t="s">
        <v>1332</v>
      </c>
      <c r="B407" s="54"/>
      <c r="C407" s="65" t="s">
        <v>159</v>
      </c>
      <c r="D407" s="64">
        <v>1</v>
      </c>
      <c r="E407" s="13" t="s">
        <v>8</v>
      </c>
      <c r="F407" s="43"/>
      <c r="G407" s="84">
        <f t="shared" si="18"/>
        <v>0</v>
      </c>
      <c r="H407" s="77"/>
      <c r="I407" s="50"/>
      <c r="J407" s="50"/>
    </row>
    <row r="408" spans="1:10" s="49" customFormat="1" ht="27" customHeight="1" x14ac:dyDescent="0.25">
      <c r="A408" s="51" t="s">
        <v>1333</v>
      </c>
      <c r="B408" s="54"/>
      <c r="C408" s="65" t="s">
        <v>160</v>
      </c>
      <c r="D408" s="64">
        <v>1</v>
      </c>
      <c r="E408" s="13" t="s">
        <v>8</v>
      </c>
      <c r="F408" s="43"/>
      <c r="G408" s="84">
        <f t="shared" si="18"/>
        <v>0</v>
      </c>
      <c r="H408" s="77"/>
      <c r="I408" s="50"/>
      <c r="J408" s="50"/>
    </row>
    <row r="409" spans="1:10" s="49" customFormat="1" ht="27" customHeight="1" x14ac:dyDescent="0.25">
      <c r="A409" s="51" t="s">
        <v>1334</v>
      </c>
      <c r="B409" s="54"/>
      <c r="C409" s="65" t="s">
        <v>624</v>
      </c>
      <c r="D409" s="64">
        <v>1</v>
      </c>
      <c r="E409" s="13" t="s">
        <v>8</v>
      </c>
      <c r="F409" s="43"/>
      <c r="G409" s="84">
        <f t="shared" si="18"/>
        <v>0</v>
      </c>
      <c r="H409" s="77"/>
      <c r="I409" s="50"/>
      <c r="J409" s="50"/>
    </row>
    <row r="410" spans="1:10" s="49" customFormat="1" ht="27" customHeight="1" x14ac:dyDescent="0.25">
      <c r="A410" s="51" t="s">
        <v>1335</v>
      </c>
      <c r="B410" s="54"/>
      <c r="C410" s="65" t="s">
        <v>161</v>
      </c>
      <c r="D410" s="64">
        <v>1</v>
      </c>
      <c r="E410" s="13" t="s">
        <v>8</v>
      </c>
      <c r="F410" s="43"/>
      <c r="G410" s="84">
        <f t="shared" si="18"/>
        <v>0</v>
      </c>
      <c r="H410" s="77"/>
      <c r="I410" s="50"/>
      <c r="J410" s="50"/>
    </row>
    <row r="411" spans="1:10" s="49" customFormat="1" ht="27" customHeight="1" x14ac:dyDescent="0.25">
      <c r="A411" s="51" t="s">
        <v>1336</v>
      </c>
      <c r="B411" s="54"/>
      <c r="C411" s="65" t="s">
        <v>625</v>
      </c>
      <c r="D411" s="64">
        <v>1</v>
      </c>
      <c r="E411" s="13" t="s">
        <v>8</v>
      </c>
      <c r="F411" s="43"/>
      <c r="G411" s="84">
        <f t="shared" si="18"/>
        <v>0</v>
      </c>
      <c r="H411" s="77"/>
      <c r="I411" s="50"/>
      <c r="J411" s="50"/>
    </row>
    <row r="412" spans="1:10" s="49" customFormat="1" ht="27" customHeight="1" x14ac:dyDescent="0.25">
      <c r="A412" s="51" t="s">
        <v>1337</v>
      </c>
      <c r="B412" s="54"/>
      <c r="C412" s="65" t="s">
        <v>162</v>
      </c>
      <c r="D412" s="64">
        <v>1</v>
      </c>
      <c r="E412" s="13" t="s">
        <v>8</v>
      </c>
      <c r="F412" s="43"/>
      <c r="G412" s="84">
        <f t="shared" si="18"/>
        <v>0</v>
      </c>
      <c r="H412" s="77"/>
      <c r="I412" s="50"/>
      <c r="J412" s="50"/>
    </row>
    <row r="413" spans="1:10" s="49" customFormat="1" ht="27" customHeight="1" x14ac:dyDescent="0.25">
      <c r="A413" s="51" t="s">
        <v>1338</v>
      </c>
      <c r="B413" s="54"/>
      <c r="C413" s="65" t="s">
        <v>626</v>
      </c>
      <c r="D413" s="64">
        <v>1</v>
      </c>
      <c r="E413" s="13" t="s">
        <v>8</v>
      </c>
      <c r="F413" s="43"/>
      <c r="G413" s="84">
        <f t="shared" si="18"/>
        <v>0</v>
      </c>
      <c r="H413" s="77"/>
      <c r="I413" s="50"/>
      <c r="J413" s="50"/>
    </row>
    <row r="414" spans="1:10" s="49" customFormat="1" ht="27" customHeight="1" x14ac:dyDescent="0.25">
      <c r="A414" s="51" t="s">
        <v>1339</v>
      </c>
      <c r="B414" s="54"/>
      <c r="C414" s="65" t="s">
        <v>163</v>
      </c>
      <c r="D414" s="64">
        <v>1</v>
      </c>
      <c r="E414" s="13" t="s">
        <v>8</v>
      </c>
      <c r="F414" s="43"/>
      <c r="G414" s="84">
        <f t="shared" si="18"/>
        <v>0</v>
      </c>
      <c r="H414" s="77"/>
      <c r="I414" s="50"/>
      <c r="J414" s="50"/>
    </row>
    <row r="415" spans="1:10" s="49" customFormat="1" ht="27" customHeight="1" x14ac:dyDescent="0.25">
      <c r="A415" s="51" t="s">
        <v>1340</v>
      </c>
      <c r="B415" s="54"/>
      <c r="C415" s="65" t="s">
        <v>627</v>
      </c>
      <c r="D415" s="64">
        <v>1</v>
      </c>
      <c r="E415" s="13" t="s">
        <v>8</v>
      </c>
      <c r="F415" s="43"/>
      <c r="G415" s="84">
        <f t="shared" si="18"/>
        <v>0</v>
      </c>
      <c r="H415" s="77"/>
      <c r="I415" s="50"/>
      <c r="J415" s="50"/>
    </row>
    <row r="416" spans="1:10" s="49" customFormat="1" ht="27" customHeight="1" x14ac:dyDescent="0.25">
      <c r="A416" s="51" t="s">
        <v>1341</v>
      </c>
      <c r="B416" s="54"/>
      <c r="C416" s="65" t="s">
        <v>164</v>
      </c>
      <c r="D416" s="64">
        <v>1</v>
      </c>
      <c r="E416" s="13" t="s">
        <v>8</v>
      </c>
      <c r="F416" s="43"/>
      <c r="G416" s="84">
        <f t="shared" si="18"/>
        <v>0</v>
      </c>
      <c r="H416" s="77"/>
      <c r="I416" s="50"/>
      <c r="J416" s="50"/>
    </row>
    <row r="417" spans="1:10" s="49" customFormat="1" ht="27" customHeight="1" x14ac:dyDescent="0.25">
      <c r="A417" s="51" t="s">
        <v>1342</v>
      </c>
      <c r="B417" s="54"/>
      <c r="C417" s="65" t="s">
        <v>628</v>
      </c>
      <c r="D417" s="64">
        <v>1</v>
      </c>
      <c r="E417" s="13" t="s">
        <v>8</v>
      </c>
      <c r="F417" s="43"/>
      <c r="G417" s="84">
        <f t="shared" si="18"/>
        <v>0</v>
      </c>
      <c r="H417" s="77"/>
      <c r="I417" s="50"/>
      <c r="J417" s="50"/>
    </row>
    <row r="418" spans="1:10" s="49" customFormat="1" ht="27" customHeight="1" x14ac:dyDescent="0.25">
      <c r="A418" s="51" t="s">
        <v>1343</v>
      </c>
      <c r="B418" s="54"/>
      <c r="C418" s="65" t="s">
        <v>165</v>
      </c>
      <c r="D418" s="64">
        <v>1</v>
      </c>
      <c r="E418" s="13" t="s">
        <v>8</v>
      </c>
      <c r="F418" s="43"/>
      <c r="G418" s="84">
        <f t="shared" si="18"/>
        <v>0</v>
      </c>
      <c r="H418" s="77"/>
      <c r="I418" s="50"/>
      <c r="J418" s="50"/>
    </row>
    <row r="419" spans="1:10" s="49" customFormat="1" ht="27" customHeight="1" x14ac:dyDescent="0.25">
      <c r="A419" s="51" t="s">
        <v>1344</v>
      </c>
      <c r="B419" s="54"/>
      <c r="C419" s="65" t="s">
        <v>629</v>
      </c>
      <c r="D419" s="64">
        <v>1</v>
      </c>
      <c r="E419" s="13" t="s">
        <v>8</v>
      </c>
      <c r="F419" s="43"/>
      <c r="G419" s="84">
        <f t="shared" si="18"/>
        <v>0</v>
      </c>
      <c r="H419" s="77"/>
      <c r="I419" s="50"/>
      <c r="J419" s="50"/>
    </row>
    <row r="420" spans="1:10" s="49" customFormat="1" ht="27" customHeight="1" x14ac:dyDescent="0.25">
      <c r="A420" s="51" t="s">
        <v>1345</v>
      </c>
      <c r="B420" s="54"/>
      <c r="C420" s="65" t="s">
        <v>166</v>
      </c>
      <c r="D420" s="64">
        <v>1</v>
      </c>
      <c r="E420" s="13" t="s">
        <v>8</v>
      </c>
      <c r="F420" s="43"/>
      <c r="G420" s="84">
        <f t="shared" si="18"/>
        <v>0</v>
      </c>
      <c r="H420" s="77"/>
      <c r="I420" s="50"/>
      <c r="J420" s="50"/>
    </row>
    <row r="421" spans="1:10" s="49" customFormat="1" ht="27" customHeight="1" x14ac:dyDescent="0.25">
      <c r="A421" s="51" t="s">
        <v>1346</v>
      </c>
      <c r="B421" s="54"/>
      <c r="C421" s="65" t="s">
        <v>167</v>
      </c>
      <c r="D421" s="64">
        <v>1</v>
      </c>
      <c r="E421" s="13" t="s">
        <v>8</v>
      </c>
      <c r="F421" s="43"/>
      <c r="G421" s="84">
        <f t="shared" si="18"/>
        <v>0</v>
      </c>
      <c r="H421" s="77"/>
      <c r="I421" s="50"/>
      <c r="J421" s="50"/>
    </row>
    <row r="422" spans="1:10" s="49" customFormat="1" ht="27" customHeight="1" x14ac:dyDescent="0.25">
      <c r="A422" s="51" t="s">
        <v>1347</v>
      </c>
      <c r="B422" s="54"/>
      <c r="C422" s="65" t="s">
        <v>168</v>
      </c>
      <c r="D422" s="64">
        <v>1</v>
      </c>
      <c r="E422" s="13" t="s">
        <v>8</v>
      </c>
      <c r="F422" s="43"/>
      <c r="G422" s="84">
        <f t="shared" si="18"/>
        <v>0</v>
      </c>
      <c r="H422" s="77"/>
      <c r="I422" s="50"/>
      <c r="J422" s="50"/>
    </row>
    <row r="423" spans="1:10" s="49" customFormat="1" ht="27" customHeight="1" x14ac:dyDescent="0.25">
      <c r="A423" s="51" t="s">
        <v>1348</v>
      </c>
      <c r="B423" s="54"/>
      <c r="C423" s="65" t="s">
        <v>169</v>
      </c>
      <c r="D423" s="64">
        <v>1</v>
      </c>
      <c r="E423" s="13" t="s">
        <v>8</v>
      </c>
      <c r="F423" s="43"/>
      <c r="G423" s="84">
        <f t="shared" si="18"/>
        <v>0</v>
      </c>
      <c r="H423" s="77"/>
      <c r="I423" s="50"/>
      <c r="J423" s="50"/>
    </row>
    <row r="424" spans="1:10" s="49" customFormat="1" ht="27" customHeight="1" x14ac:dyDescent="0.25">
      <c r="A424" s="51" t="s">
        <v>1349</v>
      </c>
      <c r="B424" s="54"/>
      <c r="C424" s="65" t="s">
        <v>171</v>
      </c>
      <c r="D424" s="64">
        <v>1</v>
      </c>
      <c r="E424" s="13" t="s">
        <v>8</v>
      </c>
      <c r="F424" s="43"/>
      <c r="G424" s="84">
        <f t="shared" ref="G424:G443" si="19">D424*F424</f>
        <v>0</v>
      </c>
      <c r="H424" s="77"/>
      <c r="I424" s="50"/>
      <c r="J424" s="50"/>
    </row>
    <row r="425" spans="1:10" s="49" customFormat="1" ht="27" customHeight="1" x14ac:dyDescent="0.25">
      <c r="A425" s="51" t="s">
        <v>1350</v>
      </c>
      <c r="B425" s="54"/>
      <c r="C425" s="65" t="s">
        <v>630</v>
      </c>
      <c r="D425" s="64">
        <v>1</v>
      </c>
      <c r="E425" s="13" t="s">
        <v>8</v>
      </c>
      <c r="F425" s="43"/>
      <c r="G425" s="84">
        <f t="shared" si="19"/>
        <v>0</v>
      </c>
      <c r="H425" s="77"/>
      <c r="I425" s="50"/>
      <c r="J425" s="50"/>
    </row>
    <row r="426" spans="1:10" s="49" customFormat="1" ht="27" customHeight="1" x14ac:dyDescent="0.25">
      <c r="A426" s="51" t="s">
        <v>1351</v>
      </c>
      <c r="B426" s="54"/>
      <c r="C426" s="65" t="s">
        <v>631</v>
      </c>
      <c r="D426" s="64">
        <v>1</v>
      </c>
      <c r="E426" s="13" t="s">
        <v>8</v>
      </c>
      <c r="F426" s="43"/>
      <c r="G426" s="84">
        <f t="shared" si="19"/>
        <v>0</v>
      </c>
      <c r="H426" s="77"/>
      <c r="I426" s="50"/>
      <c r="J426" s="50"/>
    </row>
    <row r="427" spans="1:10" s="49" customFormat="1" ht="27" customHeight="1" x14ac:dyDescent="0.25">
      <c r="A427" s="51" t="s">
        <v>1352</v>
      </c>
      <c r="B427" s="54"/>
      <c r="C427" s="65" t="s">
        <v>632</v>
      </c>
      <c r="D427" s="64">
        <v>1</v>
      </c>
      <c r="E427" s="13" t="s">
        <v>8</v>
      </c>
      <c r="F427" s="43"/>
      <c r="G427" s="84">
        <f t="shared" si="19"/>
        <v>0</v>
      </c>
      <c r="H427" s="77"/>
      <c r="I427" s="50"/>
      <c r="J427" s="50"/>
    </row>
    <row r="428" spans="1:10" s="49" customFormat="1" ht="27" customHeight="1" x14ac:dyDescent="0.25">
      <c r="A428" s="51" t="s">
        <v>1353</v>
      </c>
      <c r="B428" s="54"/>
      <c r="C428" s="65" t="s">
        <v>633</v>
      </c>
      <c r="D428" s="64">
        <v>1</v>
      </c>
      <c r="E428" s="13" t="s">
        <v>8</v>
      </c>
      <c r="F428" s="43"/>
      <c r="G428" s="84">
        <f t="shared" si="19"/>
        <v>0</v>
      </c>
      <c r="H428" s="77"/>
      <c r="I428" s="50"/>
      <c r="J428" s="50"/>
    </row>
    <row r="429" spans="1:10" s="49" customFormat="1" ht="27" customHeight="1" x14ac:dyDescent="0.25">
      <c r="A429" s="51" t="s">
        <v>1354</v>
      </c>
      <c r="B429" s="54"/>
      <c r="C429" s="65" t="s">
        <v>634</v>
      </c>
      <c r="D429" s="64">
        <v>1</v>
      </c>
      <c r="E429" s="13" t="s">
        <v>8</v>
      </c>
      <c r="F429" s="43"/>
      <c r="G429" s="84">
        <f t="shared" si="19"/>
        <v>0</v>
      </c>
      <c r="H429" s="77"/>
      <c r="I429" s="50"/>
      <c r="J429" s="50"/>
    </row>
    <row r="430" spans="1:10" s="49" customFormat="1" ht="27" customHeight="1" x14ac:dyDescent="0.25">
      <c r="A430" s="51" t="s">
        <v>1355</v>
      </c>
      <c r="B430" s="54"/>
      <c r="C430" s="65" t="s">
        <v>635</v>
      </c>
      <c r="D430" s="64">
        <v>1</v>
      </c>
      <c r="E430" s="13" t="s">
        <v>8</v>
      </c>
      <c r="F430" s="43"/>
      <c r="G430" s="84">
        <f t="shared" si="19"/>
        <v>0</v>
      </c>
      <c r="H430" s="77"/>
      <c r="I430" s="50"/>
      <c r="J430" s="50"/>
    </row>
    <row r="431" spans="1:10" s="49" customFormat="1" ht="27" customHeight="1" x14ac:dyDescent="0.25">
      <c r="A431" s="51" t="s">
        <v>1356</v>
      </c>
      <c r="B431" s="54"/>
      <c r="C431" s="65" t="s">
        <v>636</v>
      </c>
      <c r="D431" s="64">
        <v>1</v>
      </c>
      <c r="E431" s="13" t="s">
        <v>8</v>
      </c>
      <c r="F431" s="43"/>
      <c r="G431" s="84">
        <f t="shared" si="19"/>
        <v>0</v>
      </c>
      <c r="H431" s="77"/>
      <c r="I431" s="50"/>
      <c r="J431" s="50"/>
    </row>
    <row r="432" spans="1:10" s="49" customFormat="1" ht="27" customHeight="1" x14ac:dyDescent="0.25">
      <c r="A432" s="51" t="s">
        <v>1357</v>
      </c>
      <c r="B432" s="54"/>
      <c r="C432" s="65" t="s">
        <v>637</v>
      </c>
      <c r="D432" s="64">
        <v>1</v>
      </c>
      <c r="E432" s="13" t="s">
        <v>8</v>
      </c>
      <c r="F432" s="43"/>
      <c r="G432" s="84">
        <f t="shared" si="19"/>
        <v>0</v>
      </c>
      <c r="H432" s="77"/>
      <c r="I432" s="50"/>
      <c r="J432" s="50"/>
    </row>
    <row r="433" spans="1:10" s="49" customFormat="1" ht="27" customHeight="1" x14ac:dyDescent="0.25">
      <c r="A433" s="51" t="s">
        <v>1358</v>
      </c>
      <c r="B433" s="54"/>
      <c r="C433" s="65" t="s">
        <v>638</v>
      </c>
      <c r="D433" s="64">
        <v>1</v>
      </c>
      <c r="E433" s="13" t="s">
        <v>8</v>
      </c>
      <c r="F433" s="43"/>
      <c r="G433" s="84">
        <f t="shared" si="19"/>
        <v>0</v>
      </c>
      <c r="H433" s="77"/>
      <c r="I433" s="50"/>
      <c r="J433" s="50"/>
    </row>
    <row r="434" spans="1:10" s="49" customFormat="1" ht="27" customHeight="1" x14ac:dyDescent="0.25">
      <c r="A434" s="51" t="s">
        <v>1359</v>
      </c>
      <c r="B434" s="54"/>
      <c r="C434" s="65" t="s">
        <v>639</v>
      </c>
      <c r="D434" s="64">
        <v>1</v>
      </c>
      <c r="E434" s="13" t="s">
        <v>8</v>
      </c>
      <c r="F434" s="43"/>
      <c r="G434" s="84">
        <f t="shared" si="19"/>
        <v>0</v>
      </c>
      <c r="H434" s="77"/>
      <c r="I434" s="50"/>
      <c r="J434" s="50"/>
    </row>
    <row r="435" spans="1:10" s="49" customFormat="1" ht="27" customHeight="1" x14ac:dyDescent="0.25">
      <c r="A435" s="51" t="s">
        <v>1360</v>
      </c>
      <c r="B435" s="54"/>
      <c r="C435" s="65" t="s">
        <v>640</v>
      </c>
      <c r="D435" s="64">
        <v>1</v>
      </c>
      <c r="E435" s="13" t="s">
        <v>8</v>
      </c>
      <c r="F435" s="43"/>
      <c r="G435" s="84">
        <f t="shared" si="19"/>
        <v>0</v>
      </c>
      <c r="H435" s="77"/>
      <c r="I435" s="50"/>
      <c r="J435" s="50"/>
    </row>
    <row r="436" spans="1:10" s="49" customFormat="1" ht="27" customHeight="1" x14ac:dyDescent="0.25">
      <c r="A436" s="51" t="s">
        <v>1361</v>
      </c>
      <c r="B436" s="54"/>
      <c r="C436" s="65" t="s">
        <v>641</v>
      </c>
      <c r="D436" s="64">
        <v>1</v>
      </c>
      <c r="E436" s="13" t="s">
        <v>8</v>
      </c>
      <c r="F436" s="43"/>
      <c r="G436" s="84">
        <f t="shared" si="19"/>
        <v>0</v>
      </c>
      <c r="H436" s="77"/>
      <c r="I436" s="50"/>
      <c r="J436" s="50"/>
    </row>
    <row r="437" spans="1:10" s="49" customFormat="1" ht="27" customHeight="1" x14ac:dyDescent="0.25">
      <c r="A437" s="51" t="s">
        <v>1362</v>
      </c>
      <c r="B437" s="54"/>
      <c r="C437" s="65" t="s">
        <v>642</v>
      </c>
      <c r="D437" s="64">
        <v>1</v>
      </c>
      <c r="E437" s="13" t="s">
        <v>8</v>
      </c>
      <c r="F437" s="43"/>
      <c r="G437" s="84">
        <f t="shared" si="19"/>
        <v>0</v>
      </c>
      <c r="H437" s="77"/>
      <c r="I437" s="50"/>
      <c r="J437" s="50"/>
    </row>
    <row r="438" spans="1:10" s="49" customFormat="1" ht="27" customHeight="1" x14ac:dyDescent="0.25">
      <c r="A438" s="51" t="s">
        <v>1363</v>
      </c>
      <c r="B438" s="54"/>
      <c r="C438" s="65" t="s">
        <v>170</v>
      </c>
      <c r="D438" s="64">
        <v>1</v>
      </c>
      <c r="E438" s="13" t="s">
        <v>8</v>
      </c>
      <c r="F438" s="43"/>
      <c r="G438" s="84">
        <f t="shared" si="19"/>
        <v>0</v>
      </c>
      <c r="H438" s="77"/>
      <c r="I438" s="50"/>
      <c r="J438" s="50"/>
    </row>
    <row r="439" spans="1:10" s="49" customFormat="1" ht="27" customHeight="1" x14ac:dyDescent="0.25">
      <c r="A439" s="51" t="s">
        <v>1364</v>
      </c>
      <c r="B439" s="54"/>
      <c r="C439" s="65" t="s">
        <v>643</v>
      </c>
      <c r="D439" s="64">
        <v>1</v>
      </c>
      <c r="E439" s="13" t="s">
        <v>8</v>
      </c>
      <c r="F439" s="43"/>
      <c r="G439" s="84">
        <f t="shared" si="19"/>
        <v>0</v>
      </c>
      <c r="H439" s="77"/>
      <c r="I439" s="50"/>
      <c r="J439" s="50"/>
    </row>
    <row r="440" spans="1:10" s="49" customFormat="1" ht="27" customHeight="1" x14ac:dyDescent="0.25">
      <c r="A440" s="51" t="s">
        <v>1365</v>
      </c>
      <c r="B440" s="54"/>
      <c r="C440" s="65" t="s">
        <v>644</v>
      </c>
      <c r="D440" s="64">
        <v>1</v>
      </c>
      <c r="E440" s="13" t="s">
        <v>8</v>
      </c>
      <c r="F440" s="43"/>
      <c r="G440" s="84">
        <f t="shared" si="19"/>
        <v>0</v>
      </c>
      <c r="H440" s="77"/>
      <c r="I440" s="50"/>
      <c r="J440" s="50"/>
    </row>
    <row r="441" spans="1:10" s="49" customFormat="1" ht="27" customHeight="1" x14ac:dyDescent="0.25">
      <c r="A441" s="51" t="s">
        <v>1366</v>
      </c>
      <c r="B441" s="54"/>
      <c r="C441" s="65" t="s">
        <v>645</v>
      </c>
      <c r="D441" s="64">
        <v>1</v>
      </c>
      <c r="E441" s="13" t="s">
        <v>8</v>
      </c>
      <c r="F441" s="43"/>
      <c r="G441" s="84">
        <f t="shared" si="19"/>
        <v>0</v>
      </c>
      <c r="H441" s="77"/>
      <c r="I441" s="50"/>
      <c r="J441" s="50"/>
    </row>
    <row r="442" spans="1:10" s="49" customFormat="1" ht="27" customHeight="1" x14ac:dyDescent="0.25">
      <c r="A442" s="51" t="s">
        <v>1367</v>
      </c>
      <c r="B442" s="54"/>
      <c r="C442" s="65" t="s">
        <v>646</v>
      </c>
      <c r="D442" s="64">
        <v>1</v>
      </c>
      <c r="E442" s="13" t="s">
        <v>8</v>
      </c>
      <c r="F442" s="43"/>
      <c r="G442" s="84">
        <f t="shared" si="19"/>
        <v>0</v>
      </c>
      <c r="H442" s="77"/>
      <c r="I442" s="50"/>
      <c r="J442" s="50"/>
    </row>
    <row r="443" spans="1:10" s="49" customFormat="1" ht="27" customHeight="1" x14ac:dyDescent="0.25">
      <c r="A443" s="51" t="s">
        <v>1368</v>
      </c>
      <c r="B443" s="54"/>
      <c r="C443" s="65" t="s">
        <v>647</v>
      </c>
      <c r="D443" s="64">
        <v>1</v>
      </c>
      <c r="E443" s="13" t="s">
        <v>8</v>
      </c>
      <c r="F443" s="43"/>
      <c r="G443" s="84">
        <f t="shared" si="19"/>
        <v>0</v>
      </c>
      <c r="H443" s="77"/>
      <c r="I443" s="50"/>
      <c r="J443" s="50"/>
    </row>
    <row r="444" spans="1:10" s="49" customFormat="1" ht="27" customHeight="1" x14ac:dyDescent="0.25">
      <c r="A444" s="51" t="s">
        <v>1369</v>
      </c>
      <c r="B444" s="54"/>
      <c r="C444" s="65" t="s">
        <v>648</v>
      </c>
      <c r="D444" s="64">
        <v>1</v>
      </c>
      <c r="E444" s="13" t="s">
        <v>8</v>
      </c>
      <c r="F444" s="43"/>
      <c r="G444" s="84">
        <f t="shared" ref="G444:G457" si="20">D444*F444</f>
        <v>0</v>
      </c>
      <c r="H444" s="77"/>
      <c r="I444" s="50"/>
      <c r="J444" s="50"/>
    </row>
    <row r="445" spans="1:10" s="49" customFormat="1" ht="27" customHeight="1" x14ac:dyDescent="0.25">
      <c r="A445" s="51" t="s">
        <v>1370</v>
      </c>
      <c r="B445" s="54"/>
      <c r="C445" s="65" t="s">
        <v>649</v>
      </c>
      <c r="D445" s="64">
        <v>1</v>
      </c>
      <c r="E445" s="13" t="s">
        <v>8</v>
      </c>
      <c r="F445" s="43"/>
      <c r="G445" s="84">
        <f t="shared" si="20"/>
        <v>0</v>
      </c>
      <c r="H445" s="77"/>
      <c r="I445" s="50"/>
      <c r="J445" s="50"/>
    </row>
    <row r="446" spans="1:10" s="49" customFormat="1" ht="27" customHeight="1" x14ac:dyDescent="0.25">
      <c r="A446" s="51" t="s">
        <v>1371</v>
      </c>
      <c r="B446" s="54"/>
      <c r="C446" s="65" t="s">
        <v>650</v>
      </c>
      <c r="D446" s="64">
        <v>1</v>
      </c>
      <c r="E446" s="13" t="s">
        <v>8</v>
      </c>
      <c r="F446" s="43"/>
      <c r="G446" s="84">
        <f t="shared" si="20"/>
        <v>0</v>
      </c>
      <c r="H446" s="77"/>
      <c r="I446" s="50"/>
      <c r="J446" s="50"/>
    </row>
    <row r="447" spans="1:10" s="49" customFormat="1" ht="27" customHeight="1" x14ac:dyDescent="0.25">
      <c r="A447" s="51" t="s">
        <v>1372</v>
      </c>
      <c r="B447" s="54"/>
      <c r="C447" s="65" t="s">
        <v>651</v>
      </c>
      <c r="D447" s="64">
        <v>1</v>
      </c>
      <c r="E447" s="13" t="s">
        <v>8</v>
      </c>
      <c r="F447" s="43"/>
      <c r="G447" s="84">
        <f t="shared" si="20"/>
        <v>0</v>
      </c>
      <c r="H447" s="77"/>
      <c r="I447" s="50"/>
      <c r="J447" s="50"/>
    </row>
    <row r="448" spans="1:10" s="49" customFormat="1" ht="27" customHeight="1" x14ac:dyDescent="0.25">
      <c r="A448" s="51" t="s">
        <v>1373</v>
      </c>
      <c r="B448" s="54"/>
      <c r="C448" s="65" t="s">
        <v>652</v>
      </c>
      <c r="D448" s="64">
        <v>1</v>
      </c>
      <c r="E448" s="13" t="s">
        <v>8</v>
      </c>
      <c r="F448" s="43"/>
      <c r="G448" s="84">
        <f t="shared" si="20"/>
        <v>0</v>
      </c>
      <c r="H448" s="77"/>
      <c r="I448" s="50"/>
      <c r="J448" s="50"/>
    </row>
    <row r="449" spans="1:10" s="49" customFormat="1" ht="27" customHeight="1" x14ac:dyDescent="0.25">
      <c r="A449" s="51" t="s">
        <v>1374</v>
      </c>
      <c r="B449" s="54"/>
      <c r="C449" s="65" t="s">
        <v>653</v>
      </c>
      <c r="D449" s="64">
        <v>1</v>
      </c>
      <c r="E449" s="13" t="s">
        <v>8</v>
      </c>
      <c r="F449" s="43"/>
      <c r="G449" s="84">
        <f t="shared" si="20"/>
        <v>0</v>
      </c>
      <c r="H449" s="77"/>
      <c r="I449" s="50"/>
      <c r="J449" s="50"/>
    </row>
    <row r="450" spans="1:10" s="49" customFormat="1" ht="27" customHeight="1" x14ac:dyDescent="0.25">
      <c r="A450" s="51" t="s">
        <v>1375</v>
      </c>
      <c r="B450" s="54"/>
      <c r="C450" s="65" t="s">
        <v>654</v>
      </c>
      <c r="D450" s="64">
        <v>1</v>
      </c>
      <c r="E450" s="13" t="s">
        <v>8</v>
      </c>
      <c r="F450" s="43"/>
      <c r="G450" s="84">
        <f t="shared" si="20"/>
        <v>0</v>
      </c>
      <c r="H450" s="77"/>
      <c r="I450" s="50"/>
      <c r="J450" s="50"/>
    </row>
    <row r="451" spans="1:10" s="49" customFormat="1" ht="27" customHeight="1" x14ac:dyDescent="0.25">
      <c r="A451" s="51" t="s">
        <v>1376</v>
      </c>
      <c r="B451" s="54"/>
      <c r="C451" s="65" t="s">
        <v>655</v>
      </c>
      <c r="D451" s="64">
        <v>1</v>
      </c>
      <c r="E451" s="13" t="s">
        <v>8</v>
      </c>
      <c r="F451" s="43"/>
      <c r="G451" s="84">
        <f t="shared" si="20"/>
        <v>0</v>
      </c>
      <c r="H451" s="77"/>
      <c r="I451" s="50"/>
      <c r="J451" s="50"/>
    </row>
    <row r="452" spans="1:10" s="49" customFormat="1" ht="27" customHeight="1" x14ac:dyDescent="0.25">
      <c r="A452" s="51" t="s">
        <v>1377</v>
      </c>
      <c r="B452" s="54"/>
      <c r="C452" s="65" t="s">
        <v>656</v>
      </c>
      <c r="D452" s="64">
        <v>1</v>
      </c>
      <c r="E452" s="13" t="s">
        <v>8</v>
      </c>
      <c r="F452" s="43"/>
      <c r="G452" s="84">
        <f t="shared" si="20"/>
        <v>0</v>
      </c>
      <c r="H452" s="77"/>
      <c r="I452" s="50"/>
      <c r="J452" s="50"/>
    </row>
    <row r="453" spans="1:10" s="49" customFormat="1" ht="27" customHeight="1" x14ac:dyDescent="0.25">
      <c r="A453" s="51" t="s">
        <v>1378</v>
      </c>
      <c r="B453" s="54"/>
      <c r="C453" s="65" t="s">
        <v>657</v>
      </c>
      <c r="D453" s="64">
        <v>1</v>
      </c>
      <c r="E453" s="13" t="s">
        <v>8</v>
      </c>
      <c r="F453" s="43"/>
      <c r="G453" s="84">
        <f t="shared" si="20"/>
        <v>0</v>
      </c>
      <c r="H453" s="77"/>
      <c r="I453" s="50"/>
      <c r="J453" s="50"/>
    </row>
    <row r="454" spans="1:10" s="49" customFormat="1" ht="27" customHeight="1" x14ac:dyDescent="0.25">
      <c r="A454" s="51" t="s">
        <v>1379</v>
      </c>
      <c r="B454" s="54"/>
      <c r="C454" s="65" t="s">
        <v>658</v>
      </c>
      <c r="D454" s="64">
        <v>1</v>
      </c>
      <c r="E454" s="13" t="s">
        <v>8</v>
      </c>
      <c r="F454" s="43"/>
      <c r="G454" s="84">
        <f t="shared" si="20"/>
        <v>0</v>
      </c>
      <c r="H454" s="77"/>
      <c r="I454" s="50"/>
      <c r="J454" s="50"/>
    </row>
    <row r="455" spans="1:10" s="49" customFormat="1" ht="27" customHeight="1" x14ac:dyDescent="0.25">
      <c r="A455" s="51" t="s">
        <v>1380</v>
      </c>
      <c r="B455" s="54"/>
      <c r="C455" s="65" t="s">
        <v>659</v>
      </c>
      <c r="D455" s="64">
        <v>1</v>
      </c>
      <c r="E455" s="13" t="s">
        <v>8</v>
      </c>
      <c r="F455" s="43"/>
      <c r="G455" s="84">
        <f t="shared" si="20"/>
        <v>0</v>
      </c>
      <c r="H455" s="77"/>
      <c r="I455" s="50"/>
      <c r="J455" s="50"/>
    </row>
    <row r="456" spans="1:10" s="49" customFormat="1" ht="27" customHeight="1" x14ac:dyDescent="0.25">
      <c r="A456" s="51" t="s">
        <v>1381</v>
      </c>
      <c r="B456" s="54"/>
      <c r="C456" s="65" t="s">
        <v>660</v>
      </c>
      <c r="D456" s="64">
        <v>1</v>
      </c>
      <c r="E456" s="13" t="s">
        <v>8</v>
      </c>
      <c r="F456" s="43"/>
      <c r="G456" s="84">
        <f t="shared" si="20"/>
        <v>0</v>
      </c>
      <c r="H456" s="77"/>
      <c r="I456" s="50"/>
      <c r="J456" s="50"/>
    </row>
    <row r="457" spans="1:10" s="49" customFormat="1" ht="27" customHeight="1" x14ac:dyDescent="0.25">
      <c r="A457" s="51" t="s">
        <v>1382</v>
      </c>
      <c r="B457" s="54"/>
      <c r="C457" s="65" t="s">
        <v>661</v>
      </c>
      <c r="D457" s="64">
        <v>1</v>
      </c>
      <c r="E457" s="13" t="s">
        <v>8</v>
      </c>
      <c r="F457" s="43"/>
      <c r="G457" s="84">
        <f t="shared" si="20"/>
        <v>0</v>
      </c>
      <c r="H457" s="77"/>
      <c r="I457" s="50"/>
      <c r="J457" s="50"/>
    </row>
    <row r="458" spans="1:10" s="49" customFormat="1" ht="45" x14ac:dyDescent="0.25">
      <c r="A458" s="16" t="s">
        <v>1383</v>
      </c>
      <c r="B458" s="30" t="s">
        <v>1810</v>
      </c>
      <c r="C458" s="12" t="s">
        <v>1804</v>
      </c>
      <c r="D458" s="20"/>
      <c r="E458" s="20"/>
      <c r="F458" s="60"/>
      <c r="G458" s="11">
        <f>SUM(G459:G499)</f>
        <v>0</v>
      </c>
      <c r="H458" s="79">
        <f>G458</f>
        <v>0</v>
      </c>
      <c r="I458" s="50"/>
      <c r="J458" s="50"/>
    </row>
    <row r="459" spans="1:10" s="49" customFormat="1" ht="21" customHeight="1" x14ac:dyDescent="0.25">
      <c r="A459" s="51" t="s">
        <v>1384</v>
      </c>
      <c r="B459" s="54"/>
      <c r="C459" s="65" t="s">
        <v>662</v>
      </c>
      <c r="D459" s="64">
        <v>1</v>
      </c>
      <c r="E459" s="13" t="s">
        <v>8</v>
      </c>
      <c r="F459" s="43"/>
      <c r="G459" s="84">
        <f t="shared" ref="G459:G499" si="21">D459*F459</f>
        <v>0</v>
      </c>
      <c r="H459" s="77"/>
      <c r="I459" s="50"/>
      <c r="J459" s="50"/>
    </row>
    <row r="460" spans="1:10" s="49" customFormat="1" ht="21" customHeight="1" x14ac:dyDescent="0.25">
      <c r="A460" s="51" t="s">
        <v>1385</v>
      </c>
      <c r="B460" s="54"/>
      <c r="C460" s="65" t="s">
        <v>663</v>
      </c>
      <c r="D460" s="64">
        <v>1</v>
      </c>
      <c r="E460" s="13" t="s">
        <v>8</v>
      </c>
      <c r="F460" s="43"/>
      <c r="G460" s="84">
        <f t="shared" si="21"/>
        <v>0</v>
      </c>
      <c r="H460" s="77"/>
      <c r="I460" s="50"/>
      <c r="J460" s="50"/>
    </row>
    <row r="461" spans="1:10" s="49" customFormat="1" ht="21" customHeight="1" x14ac:dyDescent="0.25">
      <c r="A461" s="51" t="s">
        <v>1386</v>
      </c>
      <c r="B461" s="54"/>
      <c r="C461" s="65" t="s">
        <v>664</v>
      </c>
      <c r="D461" s="64">
        <v>1</v>
      </c>
      <c r="E461" s="13" t="s">
        <v>8</v>
      </c>
      <c r="F461" s="43"/>
      <c r="G461" s="84">
        <f t="shared" si="21"/>
        <v>0</v>
      </c>
      <c r="H461" s="77"/>
      <c r="I461" s="50"/>
      <c r="J461" s="50"/>
    </row>
    <row r="462" spans="1:10" s="49" customFormat="1" ht="21" customHeight="1" x14ac:dyDescent="0.25">
      <c r="A462" s="51" t="s">
        <v>1387</v>
      </c>
      <c r="B462" s="54"/>
      <c r="C462" s="65" t="s">
        <v>665</v>
      </c>
      <c r="D462" s="64">
        <v>1</v>
      </c>
      <c r="E462" s="13" t="s">
        <v>8</v>
      </c>
      <c r="F462" s="43"/>
      <c r="G462" s="84">
        <f t="shared" si="21"/>
        <v>0</v>
      </c>
      <c r="H462" s="77"/>
      <c r="I462" s="50"/>
      <c r="J462" s="50"/>
    </row>
    <row r="463" spans="1:10" s="49" customFormat="1" ht="21" customHeight="1" x14ac:dyDescent="0.25">
      <c r="A463" s="51" t="s">
        <v>1388</v>
      </c>
      <c r="B463" s="54"/>
      <c r="C463" s="65" t="s">
        <v>666</v>
      </c>
      <c r="D463" s="64">
        <v>1</v>
      </c>
      <c r="E463" s="13" t="s">
        <v>8</v>
      </c>
      <c r="F463" s="43"/>
      <c r="G463" s="84">
        <f t="shared" si="21"/>
        <v>0</v>
      </c>
      <c r="H463" s="77"/>
      <c r="I463" s="50"/>
      <c r="J463" s="50"/>
    </row>
    <row r="464" spans="1:10" s="49" customFormat="1" ht="21" customHeight="1" x14ac:dyDescent="0.25">
      <c r="A464" s="51" t="s">
        <v>1389</v>
      </c>
      <c r="B464" s="54"/>
      <c r="C464" s="65" t="s">
        <v>667</v>
      </c>
      <c r="D464" s="64">
        <v>1</v>
      </c>
      <c r="E464" s="13" t="s">
        <v>8</v>
      </c>
      <c r="F464" s="43"/>
      <c r="G464" s="84">
        <f t="shared" si="21"/>
        <v>0</v>
      </c>
      <c r="H464" s="77"/>
      <c r="I464" s="50"/>
      <c r="J464" s="50"/>
    </row>
    <row r="465" spans="1:10" s="49" customFormat="1" ht="21" customHeight="1" x14ac:dyDescent="0.25">
      <c r="A465" s="51" t="s">
        <v>1390</v>
      </c>
      <c r="B465" s="54"/>
      <c r="C465" s="65" t="s">
        <v>668</v>
      </c>
      <c r="D465" s="64">
        <v>1</v>
      </c>
      <c r="E465" s="13" t="s">
        <v>8</v>
      </c>
      <c r="F465" s="43"/>
      <c r="G465" s="84">
        <f t="shared" si="21"/>
        <v>0</v>
      </c>
      <c r="H465" s="77"/>
      <c r="I465" s="50"/>
      <c r="J465" s="50"/>
    </row>
    <row r="466" spans="1:10" s="49" customFormat="1" ht="21" customHeight="1" x14ac:dyDescent="0.25">
      <c r="A466" s="51" t="s">
        <v>1391</v>
      </c>
      <c r="B466" s="54"/>
      <c r="C466" s="65" t="s">
        <v>669</v>
      </c>
      <c r="D466" s="64">
        <v>1</v>
      </c>
      <c r="E466" s="13" t="s">
        <v>8</v>
      </c>
      <c r="F466" s="43"/>
      <c r="G466" s="84">
        <f t="shared" si="21"/>
        <v>0</v>
      </c>
      <c r="H466" s="77"/>
      <c r="I466" s="50"/>
      <c r="J466" s="50"/>
    </row>
    <row r="467" spans="1:10" s="49" customFormat="1" ht="21" customHeight="1" x14ac:dyDescent="0.25">
      <c r="A467" s="51" t="s">
        <v>1392</v>
      </c>
      <c r="B467" s="54"/>
      <c r="C467" s="65" t="s">
        <v>670</v>
      </c>
      <c r="D467" s="64">
        <v>1</v>
      </c>
      <c r="E467" s="13" t="s">
        <v>8</v>
      </c>
      <c r="F467" s="43"/>
      <c r="G467" s="84">
        <f t="shared" si="21"/>
        <v>0</v>
      </c>
      <c r="H467" s="77"/>
      <c r="I467" s="50"/>
      <c r="J467" s="50"/>
    </row>
    <row r="468" spans="1:10" s="49" customFormat="1" ht="21" customHeight="1" x14ac:dyDescent="0.25">
      <c r="A468" s="51" t="s">
        <v>1393</v>
      </c>
      <c r="B468" s="54"/>
      <c r="C468" s="65" t="s">
        <v>671</v>
      </c>
      <c r="D468" s="64">
        <v>1</v>
      </c>
      <c r="E468" s="13" t="s">
        <v>8</v>
      </c>
      <c r="F468" s="43"/>
      <c r="G468" s="84">
        <f t="shared" si="21"/>
        <v>0</v>
      </c>
      <c r="H468" s="77"/>
      <c r="I468" s="50"/>
      <c r="J468" s="50"/>
    </row>
    <row r="469" spans="1:10" s="49" customFormat="1" ht="21" customHeight="1" x14ac:dyDescent="0.25">
      <c r="A469" s="51" t="s">
        <v>1394</v>
      </c>
      <c r="B469" s="54"/>
      <c r="C469" s="65" t="s">
        <v>672</v>
      </c>
      <c r="D469" s="64">
        <v>1</v>
      </c>
      <c r="E469" s="13" t="s">
        <v>8</v>
      </c>
      <c r="F469" s="43"/>
      <c r="G469" s="84">
        <f t="shared" si="21"/>
        <v>0</v>
      </c>
      <c r="H469" s="77"/>
      <c r="I469" s="50"/>
      <c r="J469" s="50"/>
    </row>
    <row r="470" spans="1:10" s="49" customFormat="1" ht="21" customHeight="1" x14ac:dyDescent="0.25">
      <c r="A470" s="51" t="s">
        <v>1395</v>
      </c>
      <c r="B470" s="54"/>
      <c r="C470" s="65" t="s">
        <v>673</v>
      </c>
      <c r="D470" s="64">
        <v>1</v>
      </c>
      <c r="E470" s="13" t="s">
        <v>8</v>
      </c>
      <c r="F470" s="43"/>
      <c r="G470" s="84">
        <f t="shared" si="21"/>
        <v>0</v>
      </c>
      <c r="H470" s="77"/>
      <c r="I470" s="50"/>
      <c r="J470" s="50"/>
    </row>
    <row r="471" spans="1:10" s="49" customFormat="1" ht="21" customHeight="1" x14ac:dyDescent="0.25">
      <c r="A471" s="51" t="s">
        <v>1396</v>
      </c>
      <c r="B471" s="54"/>
      <c r="C471" s="65" t="s">
        <v>674</v>
      </c>
      <c r="D471" s="64">
        <v>1</v>
      </c>
      <c r="E471" s="13" t="s">
        <v>8</v>
      </c>
      <c r="F471" s="43"/>
      <c r="G471" s="84">
        <f t="shared" si="21"/>
        <v>0</v>
      </c>
      <c r="H471" s="77"/>
      <c r="I471" s="50"/>
      <c r="J471" s="50"/>
    </row>
    <row r="472" spans="1:10" s="49" customFormat="1" ht="21" customHeight="1" x14ac:dyDescent="0.25">
      <c r="A472" s="51" t="s">
        <v>1397</v>
      </c>
      <c r="B472" s="54"/>
      <c r="C472" s="65" t="s">
        <v>675</v>
      </c>
      <c r="D472" s="64">
        <v>1</v>
      </c>
      <c r="E472" s="13" t="s">
        <v>8</v>
      </c>
      <c r="F472" s="43"/>
      <c r="G472" s="84">
        <f t="shared" si="21"/>
        <v>0</v>
      </c>
      <c r="H472" s="77"/>
      <c r="I472" s="50"/>
      <c r="J472" s="50"/>
    </row>
    <row r="473" spans="1:10" s="49" customFormat="1" ht="21" customHeight="1" x14ac:dyDescent="0.25">
      <c r="A473" s="51" t="s">
        <v>1398</v>
      </c>
      <c r="B473" s="54"/>
      <c r="C473" s="65" t="s">
        <v>676</v>
      </c>
      <c r="D473" s="64">
        <v>1</v>
      </c>
      <c r="E473" s="13" t="s">
        <v>8</v>
      </c>
      <c r="F473" s="43"/>
      <c r="G473" s="84">
        <f t="shared" si="21"/>
        <v>0</v>
      </c>
      <c r="H473" s="77"/>
      <c r="I473" s="50"/>
      <c r="J473" s="50"/>
    </row>
    <row r="474" spans="1:10" s="49" customFormat="1" ht="21" customHeight="1" x14ac:dyDescent="0.25">
      <c r="A474" s="51" t="s">
        <v>1399</v>
      </c>
      <c r="B474" s="54"/>
      <c r="C474" s="65" t="s">
        <v>677</v>
      </c>
      <c r="D474" s="64">
        <v>1</v>
      </c>
      <c r="E474" s="13" t="s">
        <v>8</v>
      </c>
      <c r="F474" s="43"/>
      <c r="G474" s="84">
        <f t="shared" si="21"/>
        <v>0</v>
      </c>
      <c r="H474" s="77"/>
      <c r="I474" s="50"/>
      <c r="J474" s="50"/>
    </row>
    <row r="475" spans="1:10" s="49" customFormat="1" ht="21" customHeight="1" x14ac:dyDescent="0.25">
      <c r="A475" s="51" t="s">
        <v>1400</v>
      </c>
      <c r="B475" s="54"/>
      <c r="C475" s="65" t="s">
        <v>678</v>
      </c>
      <c r="D475" s="64">
        <v>1</v>
      </c>
      <c r="E475" s="13" t="s">
        <v>8</v>
      </c>
      <c r="F475" s="43"/>
      <c r="G475" s="84">
        <f t="shared" si="21"/>
        <v>0</v>
      </c>
      <c r="H475" s="77"/>
      <c r="I475" s="50"/>
      <c r="J475" s="50"/>
    </row>
    <row r="476" spans="1:10" s="49" customFormat="1" ht="21" customHeight="1" x14ac:dyDescent="0.25">
      <c r="A476" s="51" t="s">
        <v>1401</v>
      </c>
      <c r="B476" s="54"/>
      <c r="C476" s="65" t="s">
        <v>679</v>
      </c>
      <c r="D476" s="64">
        <v>1</v>
      </c>
      <c r="E476" s="13" t="s">
        <v>8</v>
      </c>
      <c r="F476" s="43"/>
      <c r="G476" s="84">
        <f t="shared" si="21"/>
        <v>0</v>
      </c>
      <c r="H476" s="77"/>
      <c r="I476" s="50"/>
      <c r="J476" s="50"/>
    </row>
    <row r="477" spans="1:10" s="49" customFormat="1" ht="21" customHeight="1" x14ac:dyDescent="0.25">
      <c r="A477" s="51" t="s">
        <v>1402</v>
      </c>
      <c r="B477" s="54"/>
      <c r="C477" s="65" t="s">
        <v>680</v>
      </c>
      <c r="D477" s="64">
        <v>1</v>
      </c>
      <c r="E477" s="13" t="s">
        <v>8</v>
      </c>
      <c r="F477" s="43"/>
      <c r="G477" s="84">
        <f t="shared" si="21"/>
        <v>0</v>
      </c>
      <c r="H477" s="77"/>
      <c r="I477" s="50"/>
      <c r="J477" s="50"/>
    </row>
    <row r="478" spans="1:10" s="49" customFormat="1" ht="21" customHeight="1" x14ac:dyDescent="0.25">
      <c r="A478" s="51" t="s">
        <v>1403</v>
      </c>
      <c r="B478" s="54"/>
      <c r="C478" s="65" t="s">
        <v>681</v>
      </c>
      <c r="D478" s="64">
        <v>1</v>
      </c>
      <c r="E478" s="13" t="s">
        <v>8</v>
      </c>
      <c r="F478" s="43"/>
      <c r="G478" s="84">
        <f t="shared" si="21"/>
        <v>0</v>
      </c>
      <c r="H478" s="77"/>
      <c r="I478" s="50"/>
      <c r="J478" s="50"/>
    </row>
    <row r="479" spans="1:10" s="49" customFormat="1" ht="21" customHeight="1" x14ac:dyDescent="0.25">
      <c r="A479" s="51" t="s">
        <v>1404</v>
      </c>
      <c r="B479" s="54"/>
      <c r="C479" s="65" t="s">
        <v>682</v>
      </c>
      <c r="D479" s="64">
        <v>1</v>
      </c>
      <c r="E479" s="13" t="s">
        <v>8</v>
      </c>
      <c r="F479" s="43"/>
      <c r="G479" s="84">
        <f t="shared" si="21"/>
        <v>0</v>
      </c>
      <c r="H479" s="77"/>
      <c r="I479" s="50"/>
      <c r="J479" s="50"/>
    </row>
    <row r="480" spans="1:10" s="49" customFormat="1" ht="21" customHeight="1" x14ac:dyDescent="0.25">
      <c r="A480" s="51" t="s">
        <v>1405</v>
      </c>
      <c r="B480" s="54"/>
      <c r="C480" s="65" t="s">
        <v>683</v>
      </c>
      <c r="D480" s="64">
        <v>1</v>
      </c>
      <c r="E480" s="13" t="s">
        <v>8</v>
      </c>
      <c r="F480" s="43"/>
      <c r="G480" s="84">
        <f t="shared" si="21"/>
        <v>0</v>
      </c>
      <c r="H480" s="77"/>
      <c r="I480" s="50"/>
      <c r="J480" s="50"/>
    </row>
    <row r="481" spans="1:10" s="49" customFormat="1" ht="21" customHeight="1" x14ac:dyDescent="0.25">
      <c r="A481" s="51" t="s">
        <v>1406</v>
      </c>
      <c r="B481" s="54"/>
      <c r="C481" s="65" t="s">
        <v>684</v>
      </c>
      <c r="D481" s="64">
        <v>1</v>
      </c>
      <c r="E481" s="13" t="s">
        <v>8</v>
      </c>
      <c r="F481" s="43"/>
      <c r="G481" s="84">
        <f t="shared" si="21"/>
        <v>0</v>
      </c>
      <c r="H481" s="77"/>
      <c r="I481" s="50"/>
      <c r="J481" s="50"/>
    </row>
    <row r="482" spans="1:10" s="49" customFormat="1" ht="21" customHeight="1" x14ac:dyDescent="0.25">
      <c r="A482" s="51" t="s">
        <v>1407</v>
      </c>
      <c r="B482" s="54"/>
      <c r="C482" s="65" t="s">
        <v>685</v>
      </c>
      <c r="D482" s="64">
        <v>1</v>
      </c>
      <c r="E482" s="13" t="s">
        <v>8</v>
      </c>
      <c r="F482" s="43"/>
      <c r="G482" s="84">
        <f t="shared" si="21"/>
        <v>0</v>
      </c>
      <c r="H482" s="77"/>
      <c r="I482" s="50"/>
      <c r="J482" s="50"/>
    </row>
    <row r="483" spans="1:10" s="49" customFormat="1" ht="21" customHeight="1" x14ac:dyDescent="0.25">
      <c r="A483" s="51" t="s">
        <v>1408</v>
      </c>
      <c r="B483" s="54"/>
      <c r="C483" s="65" t="s">
        <v>686</v>
      </c>
      <c r="D483" s="64">
        <v>1</v>
      </c>
      <c r="E483" s="13" t="s">
        <v>8</v>
      </c>
      <c r="F483" s="43"/>
      <c r="G483" s="84">
        <f t="shared" si="21"/>
        <v>0</v>
      </c>
      <c r="H483" s="77"/>
      <c r="I483" s="50"/>
      <c r="J483" s="50"/>
    </row>
    <row r="484" spans="1:10" s="49" customFormat="1" ht="21" customHeight="1" x14ac:dyDescent="0.25">
      <c r="A484" s="51" t="s">
        <v>1409</v>
      </c>
      <c r="B484" s="54"/>
      <c r="C484" s="65" t="s">
        <v>687</v>
      </c>
      <c r="D484" s="64">
        <v>1</v>
      </c>
      <c r="E484" s="13" t="s">
        <v>8</v>
      </c>
      <c r="F484" s="43"/>
      <c r="G484" s="84">
        <f t="shared" si="21"/>
        <v>0</v>
      </c>
      <c r="H484" s="77"/>
      <c r="I484" s="50"/>
      <c r="J484" s="50"/>
    </row>
    <row r="485" spans="1:10" s="49" customFormat="1" ht="21" customHeight="1" x14ac:dyDescent="0.25">
      <c r="A485" s="51" t="s">
        <v>1410</v>
      </c>
      <c r="B485" s="54"/>
      <c r="C485" s="65" t="s">
        <v>688</v>
      </c>
      <c r="D485" s="64">
        <v>1</v>
      </c>
      <c r="E485" s="13" t="s">
        <v>8</v>
      </c>
      <c r="F485" s="43"/>
      <c r="G485" s="84">
        <f t="shared" si="21"/>
        <v>0</v>
      </c>
      <c r="H485" s="77"/>
      <c r="I485" s="50"/>
      <c r="J485" s="50"/>
    </row>
    <row r="486" spans="1:10" s="49" customFormat="1" ht="21" customHeight="1" x14ac:dyDescent="0.25">
      <c r="A486" s="51" t="s">
        <v>1411</v>
      </c>
      <c r="B486" s="54"/>
      <c r="C486" s="65" t="s">
        <v>689</v>
      </c>
      <c r="D486" s="64">
        <v>1</v>
      </c>
      <c r="E486" s="13" t="s">
        <v>8</v>
      </c>
      <c r="F486" s="43"/>
      <c r="G486" s="84">
        <f t="shared" si="21"/>
        <v>0</v>
      </c>
      <c r="H486" s="77"/>
      <c r="I486" s="50"/>
      <c r="J486" s="50"/>
    </row>
    <row r="487" spans="1:10" s="49" customFormat="1" ht="21" customHeight="1" x14ac:dyDescent="0.25">
      <c r="A487" s="51" t="s">
        <v>1412</v>
      </c>
      <c r="B487" s="54"/>
      <c r="C487" s="65" t="s">
        <v>690</v>
      </c>
      <c r="D487" s="64">
        <v>1</v>
      </c>
      <c r="E487" s="13" t="s">
        <v>8</v>
      </c>
      <c r="F487" s="43"/>
      <c r="G487" s="84">
        <f t="shared" si="21"/>
        <v>0</v>
      </c>
      <c r="H487" s="77"/>
      <c r="I487" s="50"/>
      <c r="J487" s="50"/>
    </row>
    <row r="488" spans="1:10" s="49" customFormat="1" ht="21" customHeight="1" x14ac:dyDescent="0.25">
      <c r="A488" s="51" t="s">
        <v>1413</v>
      </c>
      <c r="B488" s="54"/>
      <c r="C488" s="65" t="s">
        <v>691</v>
      </c>
      <c r="D488" s="64">
        <v>1</v>
      </c>
      <c r="E488" s="13" t="s">
        <v>8</v>
      </c>
      <c r="F488" s="43"/>
      <c r="G488" s="84">
        <f t="shared" si="21"/>
        <v>0</v>
      </c>
      <c r="H488" s="77"/>
      <c r="I488" s="50"/>
      <c r="J488" s="50"/>
    </row>
    <row r="489" spans="1:10" s="49" customFormat="1" ht="21" customHeight="1" x14ac:dyDescent="0.25">
      <c r="A489" s="51" t="s">
        <v>1414</v>
      </c>
      <c r="B489" s="54"/>
      <c r="C489" s="65" t="s">
        <v>692</v>
      </c>
      <c r="D489" s="64">
        <v>1</v>
      </c>
      <c r="E489" s="13" t="s">
        <v>8</v>
      </c>
      <c r="F489" s="43"/>
      <c r="G489" s="84">
        <f t="shared" si="21"/>
        <v>0</v>
      </c>
      <c r="H489" s="77"/>
      <c r="I489" s="50"/>
      <c r="J489" s="50"/>
    </row>
    <row r="490" spans="1:10" s="49" customFormat="1" ht="21" customHeight="1" x14ac:dyDescent="0.25">
      <c r="A490" s="51" t="s">
        <v>1415</v>
      </c>
      <c r="B490" s="54"/>
      <c r="C490" s="65" t="s">
        <v>693</v>
      </c>
      <c r="D490" s="64">
        <v>1</v>
      </c>
      <c r="E490" s="13" t="s">
        <v>8</v>
      </c>
      <c r="F490" s="43"/>
      <c r="G490" s="84">
        <f t="shared" si="21"/>
        <v>0</v>
      </c>
      <c r="H490" s="77"/>
      <c r="I490" s="50"/>
      <c r="J490" s="50"/>
    </row>
    <row r="491" spans="1:10" s="49" customFormat="1" ht="21" customHeight="1" x14ac:dyDescent="0.25">
      <c r="A491" s="51" t="s">
        <v>1416</v>
      </c>
      <c r="B491" s="54"/>
      <c r="C491" s="65" t="s">
        <v>694</v>
      </c>
      <c r="D491" s="64">
        <v>1</v>
      </c>
      <c r="E491" s="13" t="s">
        <v>8</v>
      </c>
      <c r="F491" s="43"/>
      <c r="G491" s="84">
        <f t="shared" si="21"/>
        <v>0</v>
      </c>
      <c r="H491" s="77"/>
      <c r="I491" s="50"/>
      <c r="J491" s="50"/>
    </row>
    <row r="492" spans="1:10" s="49" customFormat="1" ht="21" customHeight="1" x14ac:dyDescent="0.25">
      <c r="A492" s="51" t="s">
        <v>1417</v>
      </c>
      <c r="B492" s="54"/>
      <c r="C492" s="65" t="s">
        <v>695</v>
      </c>
      <c r="D492" s="64">
        <v>1</v>
      </c>
      <c r="E492" s="13" t="s">
        <v>8</v>
      </c>
      <c r="F492" s="43"/>
      <c r="G492" s="84">
        <f t="shared" si="21"/>
        <v>0</v>
      </c>
      <c r="H492" s="77"/>
      <c r="I492" s="50"/>
      <c r="J492" s="50"/>
    </row>
    <row r="493" spans="1:10" s="49" customFormat="1" ht="21" customHeight="1" x14ac:dyDescent="0.25">
      <c r="A493" s="51" t="s">
        <v>1418</v>
      </c>
      <c r="B493" s="54"/>
      <c r="C493" s="65" t="s">
        <v>696</v>
      </c>
      <c r="D493" s="64">
        <v>1</v>
      </c>
      <c r="E493" s="13" t="s">
        <v>8</v>
      </c>
      <c r="F493" s="43"/>
      <c r="G493" s="84">
        <f t="shared" si="21"/>
        <v>0</v>
      </c>
      <c r="H493" s="77"/>
      <c r="I493" s="50"/>
      <c r="J493" s="50"/>
    </row>
    <row r="494" spans="1:10" s="49" customFormat="1" ht="21" customHeight="1" x14ac:dyDescent="0.25">
      <c r="A494" s="51" t="s">
        <v>1419</v>
      </c>
      <c r="B494" s="54"/>
      <c r="C494" s="65" t="s">
        <v>697</v>
      </c>
      <c r="D494" s="64">
        <v>1</v>
      </c>
      <c r="E494" s="13" t="s">
        <v>8</v>
      </c>
      <c r="F494" s="43"/>
      <c r="G494" s="84">
        <f t="shared" si="21"/>
        <v>0</v>
      </c>
      <c r="H494" s="77"/>
      <c r="I494" s="50"/>
      <c r="J494" s="50"/>
    </row>
    <row r="495" spans="1:10" s="49" customFormat="1" ht="21" customHeight="1" x14ac:dyDescent="0.25">
      <c r="A495" s="51" t="s">
        <v>1420</v>
      </c>
      <c r="B495" s="54"/>
      <c r="C495" s="65" t="s">
        <v>698</v>
      </c>
      <c r="D495" s="64">
        <v>1</v>
      </c>
      <c r="E495" s="13" t="s">
        <v>8</v>
      </c>
      <c r="F495" s="43"/>
      <c r="G495" s="84">
        <f t="shared" si="21"/>
        <v>0</v>
      </c>
      <c r="H495" s="77"/>
      <c r="I495" s="50"/>
      <c r="J495" s="50"/>
    </row>
    <row r="496" spans="1:10" s="49" customFormat="1" ht="21" customHeight="1" x14ac:dyDescent="0.25">
      <c r="A496" s="51" t="s">
        <v>1421</v>
      </c>
      <c r="B496" s="54"/>
      <c r="C496" s="65" t="s">
        <v>699</v>
      </c>
      <c r="D496" s="64">
        <v>1</v>
      </c>
      <c r="E496" s="13" t="s">
        <v>8</v>
      </c>
      <c r="F496" s="43"/>
      <c r="G496" s="84">
        <f t="shared" si="21"/>
        <v>0</v>
      </c>
      <c r="H496" s="77"/>
      <c r="I496" s="50"/>
      <c r="J496" s="50"/>
    </row>
    <row r="497" spans="1:10" s="49" customFormat="1" ht="21" customHeight="1" x14ac:dyDescent="0.25">
      <c r="A497" s="51" t="s">
        <v>1422</v>
      </c>
      <c r="B497" s="54"/>
      <c r="C497" s="65" t="s">
        <v>700</v>
      </c>
      <c r="D497" s="64">
        <v>1</v>
      </c>
      <c r="E497" s="13" t="s">
        <v>8</v>
      </c>
      <c r="F497" s="43"/>
      <c r="G497" s="84">
        <f t="shared" si="21"/>
        <v>0</v>
      </c>
      <c r="H497" s="77"/>
      <c r="I497" s="50"/>
      <c r="J497" s="50"/>
    </row>
    <row r="498" spans="1:10" s="49" customFormat="1" ht="21" customHeight="1" x14ac:dyDescent="0.25">
      <c r="A498" s="51" t="s">
        <v>1423</v>
      </c>
      <c r="B498" s="54"/>
      <c r="C498" s="65" t="s">
        <v>701</v>
      </c>
      <c r="D498" s="64">
        <v>1</v>
      </c>
      <c r="E498" s="13" t="s">
        <v>8</v>
      </c>
      <c r="F498" s="43"/>
      <c r="G498" s="84">
        <f t="shared" si="21"/>
        <v>0</v>
      </c>
      <c r="H498" s="77"/>
      <c r="I498" s="50"/>
      <c r="J498" s="50"/>
    </row>
    <row r="499" spans="1:10" s="49" customFormat="1" ht="21" customHeight="1" x14ac:dyDescent="0.25">
      <c r="A499" s="51" t="s">
        <v>1424</v>
      </c>
      <c r="B499" s="54"/>
      <c r="C499" s="65" t="s">
        <v>702</v>
      </c>
      <c r="D499" s="64">
        <v>1</v>
      </c>
      <c r="E499" s="13" t="s">
        <v>8</v>
      </c>
      <c r="F499" s="43"/>
      <c r="G499" s="84">
        <f t="shared" si="21"/>
        <v>0</v>
      </c>
      <c r="H499" s="77"/>
      <c r="I499" s="50"/>
      <c r="J499" s="50"/>
    </row>
    <row r="500" spans="1:10" s="49" customFormat="1" ht="30" x14ac:dyDescent="0.25">
      <c r="A500" s="16" t="s">
        <v>1425</v>
      </c>
      <c r="B500" s="30" t="s">
        <v>1811</v>
      </c>
      <c r="C500" s="12" t="s">
        <v>1805</v>
      </c>
      <c r="D500" s="24"/>
      <c r="E500" s="24"/>
      <c r="F500" s="24"/>
      <c r="G500" s="11">
        <f>SUM(G501:G627)</f>
        <v>0</v>
      </c>
      <c r="H500" s="79">
        <f>G500</f>
        <v>0</v>
      </c>
      <c r="I500" s="48"/>
      <c r="J500" s="48"/>
    </row>
    <row r="501" spans="1:10" s="49" customFormat="1" ht="24" customHeight="1" x14ac:dyDescent="0.25">
      <c r="A501" s="51" t="s">
        <v>1426</v>
      </c>
      <c r="B501" s="54"/>
      <c r="C501" s="65" t="s">
        <v>172</v>
      </c>
      <c r="D501" s="64">
        <v>1</v>
      </c>
      <c r="E501" s="13" t="s">
        <v>8</v>
      </c>
      <c r="F501" s="43"/>
      <c r="G501" s="84">
        <f t="shared" ref="G501:G730" si="22">D501*F501</f>
        <v>0</v>
      </c>
      <c r="H501" s="77"/>
      <c r="I501" s="48"/>
      <c r="J501" s="48"/>
    </row>
    <row r="502" spans="1:10" s="49" customFormat="1" ht="24" customHeight="1" x14ac:dyDescent="0.25">
      <c r="A502" s="51" t="s">
        <v>1427</v>
      </c>
      <c r="B502" s="54"/>
      <c r="C502" s="65" t="s">
        <v>173</v>
      </c>
      <c r="D502" s="64">
        <v>1</v>
      </c>
      <c r="E502" s="13" t="s">
        <v>8</v>
      </c>
      <c r="F502" s="43"/>
      <c r="G502" s="84">
        <f t="shared" si="22"/>
        <v>0</v>
      </c>
      <c r="H502" s="77"/>
      <c r="I502" s="48"/>
      <c r="J502" s="48"/>
    </row>
    <row r="503" spans="1:10" s="49" customFormat="1" ht="24" customHeight="1" x14ac:dyDescent="0.25">
      <c r="A503" s="51" t="s">
        <v>1428</v>
      </c>
      <c r="B503" s="54"/>
      <c r="C503" s="65" t="s">
        <v>174</v>
      </c>
      <c r="D503" s="64">
        <v>1</v>
      </c>
      <c r="E503" s="13" t="s">
        <v>8</v>
      </c>
      <c r="F503" s="43"/>
      <c r="G503" s="84">
        <f t="shared" si="22"/>
        <v>0</v>
      </c>
      <c r="H503" s="77"/>
      <c r="I503" s="48"/>
      <c r="J503" s="48"/>
    </row>
    <row r="504" spans="1:10" s="49" customFormat="1" ht="24" customHeight="1" x14ac:dyDescent="0.25">
      <c r="A504" s="51" t="s">
        <v>1429</v>
      </c>
      <c r="B504" s="54"/>
      <c r="C504" s="65" t="s">
        <v>175</v>
      </c>
      <c r="D504" s="64">
        <v>1</v>
      </c>
      <c r="E504" s="13" t="s">
        <v>8</v>
      </c>
      <c r="F504" s="43"/>
      <c r="G504" s="84">
        <f t="shared" si="22"/>
        <v>0</v>
      </c>
      <c r="H504" s="77"/>
      <c r="I504" s="48"/>
      <c r="J504" s="48"/>
    </row>
    <row r="505" spans="1:10" s="49" customFormat="1" ht="24" customHeight="1" x14ac:dyDescent="0.25">
      <c r="A505" s="51" t="s">
        <v>1430</v>
      </c>
      <c r="B505" s="54"/>
      <c r="C505" s="65" t="s">
        <v>176</v>
      </c>
      <c r="D505" s="64">
        <v>1</v>
      </c>
      <c r="E505" s="13" t="s">
        <v>8</v>
      </c>
      <c r="F505" s="43"/>
      <c r="G505" s="84">
        <f t="shared" si="22"/>
        <v>0</v>
      </c>
      <c r="H505" s="77"/>
      <c r="I505" s="48"/>
      <c r="J505" s="48"/>
    </row>
    <row r="506" spans="1:10" s="49" customFormat="1" ht="24" customHeight="1" x14ac:dyDescent="0.25">
      <c r="A506" s="51" t="s">
        <v>1431</v>
      </c>
      <c r="B506" s="54"/>
      <c r="C506" s="65" t="s">
        <v>177</v>
      </c>
      <c r="D506" s="64">
        <v>1</v>
      </c>
      <c r="E506" s="13" t="s">
        <v>8</v>
      </c>
      <c r="F506" s="43"/>
      <c r="G506" s="84">
        <f t="shared" si="22"/>
        <v>0</v>
      </c>
      <c r="H506" s="77"/>
      <c r="I506" s="48"/>
      <c r="J506" s="48"/>
    </row>
    <row r="507" spans="1:10" s="49" customFormat="1" ht="24" customHeight="1" x14ac:dyDescent="0.25">
      <c r="A507" s="51" t="s">
        <v>1432</v>
      </c>
      <c r="B507" s="54"/>
      <c r="C507" s="65" t="s">
        <v>178</v>
      </c>
      <c r="D507" s="64">
        <v>1</v>
      </c>
      <c r="E507" s="13" t="s">
        <v>8</v>
      </c>
      <c r="F507" s="43"/>
      <c r="G507" s="84">
        <f t="shared" si="22"/>
        <v>0</v>
      </c>
      <c r="H507" s="77"/>
      <c r="I507" s="48"/>
      <c r="J507" s="48"/>
    </row>
    <row r="508" spans="1:10" s="49" customFormat="1" ht="24" customHeight="1" x14ac:dyDescent="0.25">
      <c r="A508" s="51" t="s">
        <v>1433</v>
      </c>
      <c r="B508" s="54"/>
      <c r="C508" s="65" t="s">
        <v>179</v>
      </c>
      <c r="D508" s="64">
        <v>1</v>
      </c>
      <c r="E508" s="13" t="s">
        <v>8</v>
      </c>
      <c r="F508" s="43"/>
      <c r="G508" s="84">
        <f t="shared" si="22"/>
        <v>0</v>
      </c>
      <c r="H508" s="77"/>
      <c r="I508" s="48"/>
      <c r="J508" s="48"/>
    </row>
    <row r="509" spans="1:10" s="49" customFormat="1" ht="24" customHeight="1" x14ac:dyDescent="0.25">
      <c r="A509" s="51" t="s">
        <v>1434</v>
      </c>
      <c r="B509" s="54"/>
      <c r="C509" s="65" t="s">
        <v>180</v>
      </c>
      <c r="D509" s="64">
        <v>1</v>
      </c>
      <c r="E509" s="13" t="s">
        <v>8</v>
      </c>
      <c r="F509" s="43"/>
      <c r="G509" s="84">
        <f t="shared" si="22"/>
        <v>0</v>
      </c>
      <c r="H509" s="77"/>
      <c r="I509" s="48"/>
      <c r="J509" s="48"/>
    </row>
    <row r="510" spans="1:10" s="49" customFormat="1" ht="24" customHeight="1" x14ac:dyDescent="0.25">
      <c r="A510" s="51" t="s">
        <v>1435</v>
      </c>
      <c r="B510" s="54"/>
      <c r="C510" s="65" t="s">
        <v>181</v>
      </c>
      <c r="D510" s="64">
        <v>1</v>
      </c>
      <c r="E510" s="13" t="s">
        <v>8</v>
      </c>
      <c r="F510" s="43"/>
      <c r="G510" s="84">
        <f t="shared" si="22"/>
        <v>0</v>
      </c>
      <c r="H510" s="77"/>
      <c r="I510" s="48"/>
      <c r="J510" s="48"/>
    </row>
    <row r="511" spans="1:10" s="49" customFormat="1" ht="24" customHeight="1" x14ac:dyDescent="0.25">
      <c r="A511" s="51" t="s">
        <v>1436</v>
      </c>
      <c r="B511" s="54"/>
      <c r="C511" s="65" t="s">
        <v>182</v>
      </c>
      <c r="D511" s="64">
        <v>1</v>
      </c>
      <c r="E511" s="13" t="s">
        <v>8</v>
      </c>
      <c r="F511" s="43"/>
      <c r="G511" s="84">
        <f t="shared" si="22"/>
        <v>0</v>
      </c>
      <c r="H511" s="77"/>
      <c r="I511" s="48"/>
      <c r="J511" s="48"/>
    </row>
    <row r="512" spans="1:10" s="49" customFormat="1" ht="24" customHeight="1" x14ac:dyDescent="0.25">
      <c r="A512" s="51" t="s">
        <v>1437</v>
      </c>
      <c r="B512" s="54"/>
      <c r="C512" s="65" t="s">
        <v>183</v>
      </c>
      <c r="D512" s="64">
        <v>1</v>
      </c>
      <c r="E512" s="13" t="s">
        <v>8</v>
      </c>
      <c r="F512" s="43"/>
      <c r="G512" s="84">
        <f t="shared" si="22"/>
        <v>0</v>
      </c>
      <c r="H512" s="77"/>
      <c r="I512" s="48"/>
      <c r="J512" s="48"/>
    </row>
    <row r="513" spans="1:10" s="49" customFormat="1" ht="24" customHeight="1" x14ac:dyDescent="0.25">
      <c r="A513" s="51" t="s">
        <v>1438</v>
      </c>
      <c r="B513" s="54"/>
      <c r="C513" s="65" t="s">
        <v>184</v>
      </c>
      <c r="D513" s="64">
        <v>1</v>
      </c>
      <c r="E513" s="13" t="s">
        <v>8</v>
      </c>
      <c r="F513" s="43"/>
      <c r="G513" s="84">
        <f t="shared" si="22"/>
        <v>0</v>
      </c>
      <c r="H513" s="77"/>
      <c r="I513" s="48"/>
      <c r="J513" s="48"/>
    </row>
    <row r="514" spans="1:10" s="49" customFormat="1" ht="24" customHeight="1" x14ac:dyDescent="0.25">
      <c r="A514" s="51" t="s">
        <v>1439</v>
      </c>
      <c r="B514" s="54"/>
      <c r="C514" s="65" t="s">
        <v>185</v>
      </c>
      <c r="D514" s="64">
        <v>1</v>
      </c>
      <c r="E514" s="13" t="s">
        <v>8</v>
      </c>
      <c r="F514" s="43"/>
      <c r="G514" s="84">
        <f t="shared" si="22"/>
        <v>0</v>
      </c>
      <c r="H514" s="77"/>
      <c r="I514" s="48"/>
      <c r="J514" s="48"/>
    </row>
    <row r="515" spans="1:10" s="49" customFormat="1" ht="24" customHeight="1" x14ac:dyDescent="0.25">
      <c r="A515" s="51" t="s">
        <v>1440</v>
      </c>
      <c r="B515" s="54"/>
      <c r="C515" s="65" t="s">
        <v>186</v>
      </c>
      <c r="D515" s="64">
        <v>1</v>
      </c>
      <c r="E515" s="13" t="s">
        <v>8</v>
      </c>
      <c r="F515" s="43"/>
      <c r="G515" s="84">
        <f t="shared" si="22"/>
        <v>0</v>
      </c>
      <c r="H515" s="77"/>
      <c r="I515" s="48"/>
      <c r="J515" s="48"/>
    </row>
    <row r="516" spans="1:10" s="49" customFormat="1" ht="24" customHeight="1" x14ac:dyDescent="0.25">
      <c r="A516" s="51" t="s">
        <v>1441</v>
      </c>
      <c r="B516" s="54"/>
      <c r="C516" s="65" t="s">
        <v>187</v>
      </c>
      <c r="D516" s="64">
        <v>1</v>
      </c>
      <c r="E516" s="13" t="s">
        <v>8</v>
      </c>
      <c r="F516" s="43"/>
      <c r="G516" s="84">
        <f t="shared" si="22"/>
        <v>0</v>
      </c>
      <c r="H516" s="77"/>
      <c r="I516" s="48"/>
      <c r="J516" s="48"/>
    </row>
    <row r="517" spans="1:10" s="49" customFormat="1" ht="24" customHeight="1" x14ac:dyDescent="0.25">
      <c r="A517" s="51" t="s">
        <v>1442</v>
      </c>
      <c r="B517" s="54"/>
      <c r="C517" s="65" t="s">
        <v>188</v>
      </c>
      <c r="D517" s="64">
        <v>1</v>
      </c>
      <c r="E517" s="13" t="s">
        <v>8</v>
      </c>
      <c r="F517" s="43"/>
      <c r="G517" s="84">
        <f t="shared" si="22"/>
        <v>0</v>
      </c>
      <c r="H517" s="77"/>
      <c r="I517" s="48"/>
      <c r="J517" s="48"/>
    </row>
    <row r="518" spans="1:10" s="49" customFormat="1" ht="24" customHeight="1" x14ac:dyDescent="0.25">
      <c r="A518" s="51" t="s">
        <v>1443</v>
      </c>
      <c r="B518" s="54"/>
      <c r="C518" s="65" t="s">
        <v>189</v>
      </c>
      <c r="D518" s="64">
        <v>1</v>
      </c>
      <c r="E518" s="13" t="s">
        <v>8</v>
      </c>
      <c r="F518" s="43"/>
      <c r="G518" s="84">
        <f t="shared" si="22"/>
        <v>0</v>
      </c>
      <c r="H518" s="77"/>
      <c r="I518" s="48"/>
      <c r="J518" s="48"/>
    </row>
    <row r="519" spans="1:10" s="49" customFormat="1" ht="24" customHeight="1" x14ac:dyDescent="0.25">
      <c r="A519" s="51" t="s">
        <v>1444</v>
      </c>
      <c r="B519" s="54"/>
      <c r="C519" s="65" t="s">
        <v>190</v>
      </c>
      <c r="D519" s="64">
        <v>1</v>
      </c>
      <c r="E519" s="13" t="s">
        <v>8</v>
      </c>
      <c r="F519" s="43"/>
      <c r="G519" s="84">
        <f t="shared" si="22"/>
        <v>0</v>
      </c>
      <c r="H519" s="77"/>
      <c r="I519" s="48"/>
      <c r="J519" s="48"/>
    </row>
    <row r="520" spans="1:10" s="49" customFormat="1" ht="24" customHeight="1" x14ac:dyDescent="0.25">
      <c r="A520" s="51" t="s">
        <v>1445</v>
      </c>
      <c r="B520" s="54"/>
      <c r="C520" s="65" t="s">
        <v>191</v>
      </c>
      <c r="D520" s="64">
        <v>1</v>
      </c>
      <c r="E520" s="13" t="s">
        <v>8</v>
      </c>
      <c r="F520" s="43"/>
      <c r="G520" s="84">
        <f t="shared" si="22"/>
        <v>0</v>
      </c>
      <c r="H520" s="77"/>
      <c r="I520" s="48"/>
      <c r="J520" s="48"/>
    </row>
    <row r="521" spans="1:10" s="49" customFormat="1" ht="24" customHeight="1" x14ac:dyDescent="0.25">
      <c r="A521" s="51" t="s">
        <v>1446</v>
      </c>
      <c r="B521" s="54"/>
      <c r="C521" s="65" t="s">
        <v>192</v>
      </c>
      <c r="D521" s="64">
        <v>1</v>
      </c>
      <c r="E521" s="13" t="s">
        <v>8</v>
      </c>
      <c r="F521" s="43"/>
      <c r="G521" s="84">
        <f t="shared" si="22"/>
        <v>0</v>
      </c>
      <c r="H521" s="77"/>
      <c r="I521" s="48"/>
      <c r="J521" s="48"/>
    </row>
    <row r="522" spans="1:10" s="49" customFormat="1" ht="24" customHeight="1" x14ac:dyDescent="0.25">
      <c r="A522" s="51" t="s">
        <v>1447</v>
      </c>
      <c r="B522" s="54"/>
      <c r="C522" s="65" t="s">
        <v>193</v>
      </c>
      <c r="D522" s="64">
        <v>1</v>
      </c>
      <c r="E522" s="13" t="s">
        <v>8</v>
      </c>
      <c r="F522" s="43"/>
      <c r="G522" s="84">
        <f t="shared" si="22"/>
        <v>0</v>
      </c>
      <c r="H522" s="77"/>
      <c r="I522" s="48"/>
      <c r="J522" s="48"/>
    </row>
    <row r="523" spans="1:10" s="49" customFormat="1" ht="24" customHeight="1" x14ac:dyDescent="0.25">
      <c r="A523" s="51" t="s">
        <v>1448</v>
      </c>
      <c r="B523" s="54"/>
      <c r="C523" s="65" t="s">
        <v>194</v>
      </c>
      <c r="D523" s="64">
        <v>1</v>
      </c>
      <c r="E523" s="13" t="s">
        <v>8</v>
      </c>
      <c r="F523" s="43"/>
      <c r="G523" s="84">
        <f t="shared" si="22"/>
        <v>0</v>
      </c>
      <c r="H523" s="77"/>
      <c r="I523" s="48"/>
      <c r="J523" s="48"/>
    </row>
    <row r="524" spans="1:10" s="49" customFormat="1" ht="24" customHeight="1" x14ac:dyDescent="0.25">
      <c r="A524" s="51" t="s">
        <v>1449</v>
      </c>
      <c r="B524" s="54"/>
      <c r="C524" s="65" t="s">
        <v>195</v>
      </c>
      <c r="D524" s="64">
        <v>1</v>
      </c>
      <c r="E524" s="13" t="s">
        <v>8</v>
      </c>
      <c r="F524" s="43"/>
      <c r="G524" s="84">
        <f t="shared" si="22"/>
        <v>0</v>
      </c>
      <c r="H524" s="77"/>
      <c r="I524" s="48"/>
      <c r="J524" s="48"/>
    </row>
    <row r="525" spans="1:10" s="49" customFormat="1" ht="24" customHeight="1" x14ac:dyDescent="0.25">
      <c r="A525" s="51" t="s">
        <v>1450</v>
      </c>
      <c r="B525" s="54"/>
      <c r="C525" s="65" t="s">
        <v>703</v>
      </c>
      <c r="D525" s="64">
        <v>1</v>
      </c>
      <c r="E525" s="13" t="s">
        <v>8</v>
      </c>
      <c r="F525" s="43"/>
      <c r="G525" s="84">
        <f t="shared" ref="G525:G589" si="23">D525*F525</f>
        <v>0</v>
      </c>
      <c r="H525" s="77"/>
      <c r="I525" s="48"/>
      <c r="J525" s="48"/>
    </row>
    <row r="526" spans="1:10" s="49" customFormat="1" ht="24" customHeight="1" x14ac:dyDescent="0.25">
      <c r="A526" s="51" t="s">
        <v>1451</v>
      </c>
      <c r="B526" s="54"/>
      <c r="C526" s="65" t="s">
        <v>704</v>
      </c>
      <c r="D526" s="64">
        <v>1</v>
      </c>
      <c r="E526" s="13" t="s">
        <v>8</v>
      </c>
      <c r="F526" s="43"/>
      <c r="G526" s="84">
        <f t="shared" si="23"/>
        <v>0</v>
      </c>
      <c r="H526" s="77"/>
      <c r="I526" s="48"/>
      <c r="J526" s="48"/>
    </row>
    <row r="527" spans="1:10" s="49" customFormat="1" ht="24" customHeight="1" x14ac:dyDescent="0.25">
      <c r="A527" s="51" t="s">
        <v>1452</v>
      </c>
      <c r="B527" s="54"/>
      <c r="C527" s="65" t="s">
        <v>705</v>
      </c>
      <c r="D527" s="64">
        <v>1</v>
      </c>
      <c r="E527" s="13" t="s">
        <v>8</v>
      </c>
      <c r="F527" s="43"/>
      <c r="G527" s="84">
        <f t="shared" si="23"/>
        <v>0</v>
      </c>
      <c r="H527" s="77"/>
      <c r="I527" s="48"/>
      <c r="J527" s="48"/>
    </row>
    <row r="528" spans="1:10" s="49" customFormat="1" ht="24" customHeight="1" x14ac:dyDescent="0.25">
      <c r="A528" s="51" t="s">
        <v>1453</v>
      </c>
      <c r="B528" s="54"/>
      <c r="C528" s="65" t="s">
        <v>706</v>
      </c>
      <c r="D528" s="64">
        <v>1</v>
      </c>
      <c r="E528" s="13" t="s">
        <v>8</v>
      </c>
      <c r="F528" s="43"/>
      <c r="G528" s="84">
        <f t="shared" si="23"/>
        <v>0</v>
      </c>
      <c r="H528" s="77"/>
      <c r="I528" s="48"/>
      <c r="J528" s="48"/>
    </row>
    <row r="529" spans="1:10" s="49" customFormat="1" ht="24" customHeight="1" x14ac:dyDescent="0.25">
      <c r="A529" s="51" t="s">
        <v>1454</v>
      </c>
      <c r="B529" s="54"/>
      <c r="C529" s="65" t="s">
        <v>201</v>
      </c>
      <c r="D529" s="64">
        <v>1</v>
      </c>
      <c r="E529" s="13" t="s">
        <v>8</v>
      </c>
      <c r="F529" s="43"/>
      <c r="G529" s="84">
        <f t="shared" si="23"/>
        <v>0</v>
      </c>
      <c r="H529" s="77"/>
      <c r="I529" s="48"/>
      <c r="J529" s="48"/>
    </row>
    <row r="530" spans="1:10" s="49" customFormat="1" ht="24" customHeight="1" x14ac:dyDescent="0.25">
      <c r="A530" s="51" t="s">
        <v>1455</v>
      </c>
      <c r="B530" s="54"/>
      <c r="C530" s="65" t="s">
        <v>202</v>
      </c>
      <c r="D530" s="64">
        <v>1</v>
      </c>
      <c r="E530" s="13" t="s">
        <v>8</v>
      </c>
      <c r="F530" s="43"/>
      <c r="G530" s="84">
        <f t="shared" si="23"/>
        <v>0</v>
      </c>
      <c r="H530" s="77"/>
      <c r="I530" s="48"/>
      <c r="J530" s="48"/>
    </row>
    <row r="531" spans="1:10" s="49" customFormat="1" ht="24" customHeight="1" x14ac:dyDescent="0.25">
      <c r="A531" s="51" t="s">
        <v>1456</v>
      </c>
      <c r="B531" s="54"/>
      <c r="C531" s="65" t="s">
        <v>707</v>
      </c>
      <c r="D531" s="64">
        <v>1</v>
      </c>
      <c r="E531" s="13" t="s">
        <v>8</v>
      </c>
      <c r="F531" s="43"/>
      <c r="G531" s="84">
        <f t="shared" si="23"/>
        <v>0</v>
      </c>
      <c r="H531" s="77"/>
      <c r="I531" s="48"/>
      <c r="J531" s="48"/>
    </row>
    <row r="532" spans="1:10" s="49" customFormat="1" ht="24" customHeight="1" x14ac:dyDescent="0.25">
      <c r="A532" s="51" t="s">
        <v>1457</v>
      </c>
      <c r="B532" s="54"/>
      <c r="C532" s="65" t="s">
        <v>708</v>
      </c>
      <c r="D532" s="64">
        <v>1</v>
      </c>
      <c r="E532" s="13" t="s">
        <v>8</v>
      </c>
      <c r="F532" s="43"/>
      <c r="G532" s="84">
        <f t="shared" si="23"/>
        <v>0</v>
      </c>
      <c r="H532" s="77"/>
      <c r="I532" s="48"/>
      <c r="J532" s="48"/>
    </row>
    <row r="533" spans="1:10" s="49" customFormat="1" ht="24" customHeight="1" x14ac:dyDescent="0.25">
      <c r="A533" s="51" t="s">
        <v>1458</v>
      </c>
      <c r="B533" s="54"/>
      <c r="C533" s="65" t="s">
        <v>709</v>
      </c>
      <c r="D533" s="64">
        <v>1</v>
      </c>
      <c r="E533" s="13" t="s">
        <v>8</v>
      </c>
      <c r="F533" s="43"/>
      <c r="G533" s="84">
        <f t="shared" si="23"/>
        <v>0</v>
      </c>
      <c r="H533" s="77"/>
      <c r="I533" s="48"/>
      <c r="J533" s="48"/>
    </row>
    <row r="534" spans="1:10" s="49" customFormat="1" ht="24" customHeight="1" x14ac:dyDescent="0.25">
      <c r="A534" s="51" t="s">
        <v>1459</v>
      </c>
      <c r="B534" s="54"/>
      <c r="C534" s="65" t="s">
        <v>710</v>
      </c>
      <c r="D534" s="64">
        <v>1</v>
      </c>
      <c r="E534" s="13" t="s">
        <v>8</v>
      </c>
      <c r="F534" s="43"/>
      <c r="G534" s="84">
        <f t="shared" si="23"/>
        <v>0</v>
      </c>
      <c r="H534" s="77"/>
      <c r="I534" s="48"/>
      <c r="J534" s="48"/>
    </row>
    <row r="535" spans="1:10" s="49" customFormat="1" ht="24" customHeight="1" x14ac:dyDescent="0.25">
      <c r="A535" s="51" t="s">
        <v>1460</v>
      </c>
      <c r="B535" s="54"/>
      <c r="C535" s="65" t="s">
        <v>203</v>
      </c>
      <c r="D535" s="64">
        <v>1</v>
      </c>
      <c r="E535" s="13" t="s">
        <v>8</v>
      </c>
      <c r="F535" s="43"/>
      <c r="G535" s="84">
        <f t="shared" si="23"/>
        <v>0</v>
      </c>
      <c r="H535" s="77"/>
      <c r="I535" s="48"/>
      <c r="J535" s="48"/>
    </row>
    <row r="536" spans="1:10" s="49" customFormat="1" ht="24" customHeight="1" x14ac:dyDescent="0.25">
      <c r="A536" s="51" t="s">
        <v>1461</v>
      </c>
      <c r="B536" s="54"/>
      <c r="C536" s="65" t="s">
        <v>204</v>
      </c>
      <c r="D536" s="64">
        <v>1</v>
      </c>
      <c r="E536" s="13" t="s">
        <v>8</v>
      </c>
      <c r="F536" s="43"/>
      <c r="G536" s="84">
        <f t="shared" si="23"/>
        <v>0</v>
      </c>
      <c r="H536" s="77"/>
      <c r="I536" s="48"/>
      <c r="J536" s="48"/>
    </row>
    <row r="537" spans="1:10" s="49" customFormat="1" ht="24" customHeight="1" x14ac:dyDescent="0.25">
      <c r="A537" s="51" t="s">
        <v>1462</v>
      </c>
      <c r="B537" s="54"/>
      <c r="C537" s="65" t="s">
        <v>711</v>
      </c>
      <c r="D537" s="64">
        <v>1</v>
      </c>
      <c r="E537" s="13" t="s">
        <v>8</v>
      </c>
      <c r="F537" s="43"/>
      <c r="G537" s="84">
        <f t="shared" si="23"/>
        <v>0</v>
      </c>
      <c r="H537" s="77"/>
      <c r="I537" s="48"/>
      <c r="J537" s="48"/>
    </row>
    <row r="538" spans="1:10" s="49" customFormat="1" ht="24" customHeight="1" x14ac:dyDescent="0.25">
      <c r="A538" s="51" t="s">
        <v>1463</v>
      </c>
      <c r="B538" s="54"/>
      <c r="C538" s="65" t="s">
        <v>712</v>
      </c>
      <c r="D538" s="64">
        <v>1</v>
      </c>
      <c r="E538" s="13" t="s">
        <v>8</v>
      </c>
      <c r="F538" s="43"/>
      <c r="G538" s="84">
        <f t="shared" si="23"/>
        <v>0</v>
      </c>
      <c r="H538" s="77"/>
      <c r="I538" s="48"/>
      <c r="J538" s="48"/>
    </row>
    <row r="539" spans="1:10" s="49" customFormat="1" ht="24" customHeight="1" x14ac:dyDescent="0.25">
      <c r="A539" s="51" t="s">
        <v>1464</v>
      </c>
      <c r="B539" s="54"/>
      <c r="C539" s="65" t="s">
        <v>713</v>
      </c>
      <c r="D539" s="64">
        <v>1</v>
      </c>
      <c r="E539" s="13" t="s">
        <v>8</v>
      </c>
      <c r="F539" s="43"/>
      <c r="G539" s="84">
        <f t="shared" si="23"/>
        <v>0</v>
      </c>
      <c r="H539" s="77"/>
      <c r="I539" s="48"/>
      <c r="J539" s="48"/>
    </row>
    <row r="540" spans="1:10" s="49" customFormat="1" ht="24" customHeight="1" x14ac:dyDescent="0.25">
      <c r="A540" s="51" t="s">
        <v>1465</v>
      </c>
      <c r="B540" s="54"/>
      <c r="C540" s="65" t="s">
        <v>714</v>
      </c>
      <c r="D540" s="64">
        <v>1</v>
      </c>
      <c r="E540" s="13" t="s">
        <v>8</v>
      </c>
      <c r="F540" s="43"/>
      <c r="G540" s="84">
        <f t="shared" si="23"/>
        <v>0</v>
      </c>
      <c r="H540" s="77"/>
      <c r="I540" s="48"/>
      <c r="J540" s="48"/>
    </row>
    <row r="541" spans="1:10" s="49" customFormat="1" ht="24" customHeight="1" x14ac:dyDescent="0.25">
      <c r="A541" s="51" t="s">
        <v>1466</v>
      </c>
      <c r="B541" s="54"/>
      <c r="C541" s="65" t="s">
        <v>205</v>
      </c>
      <c r="D541" s="64">
        <v>1</v>
      </c>
      <c r="E541" s="13" t="s">
        <v>8</v>
      </c>
      <c r="F541" s="43"/>
      <c r="G541" s="84">
        <f t="shared" si="23"/>
        <v>0</v>
      </c>
      <c r="H541" s="77"/>
      <c r="I541" s="48"/>
      <c r="J541" s="48"/>
    </row>
    <row r="542" spans="1:10" s="49" customFormat="1" ht="24" customHeight="1" x14ac:dyDescent="0.25">
      <c r="A542" s="51" t="s">
        <v>1467</v>
      </c>
      <c r="B542" s="54"/>
      <c r="C542" s="65" t="s">
        <v>715</v>
      </c>
      <c r="D542" s="64">
        <v>1</v>
      </c>
      <c r="E542" s="13" t="s">
        <v>8</v>
      </c>
      <c r="F542" s="43"/>
      <c r="G542" s="84">
        <f t="shared" si="23"/>
        <v>0</v>
      </c>
      <c r="H542" s="77"/>
      <c r="I542" s="48"/>
      <c r="J542" s="48"/>
    </row>
    <row r="543" spans="1:10" s="49" customFormat="1" ht="24" customHeight="1" x14ac:dyDescent="0.25">
      <c r="A543" s="51" t="s">
        <v>1468</v>
      </c>
      <c r="B543" s="54"/>
      <c r="C543" s="65" t="s">
        <v>716</v>
      </c>
      <c r="D543" s="64">
        <v>1</v>
      </c>
      <c r="E543" s="13" t="s">
        <v>8</v>
      </c>
      <c r="F543" s="43"/>
      <c r="G543" s="84">
        <f t="shared" si="23"/>
        <v>0</v>
      </c>
      <c r="H543" s="77"/>
      <c r="I543" s="48"/>
      <c r="J543" s="48"/>
    </row>
    <row r="544" spans="1:10" s="49" customFormat="1" ht="24" customHeight="1" x14ac:dyDescent="0.25">
      <c r="A544" s="51" t="s">
        <v>1469</v>
      </c>
      <c r="B544" s="54"/>
      <c r="C544" s="65" t="s">
        <v>717</v>
      </c>
      <c r="D544" s="64">
        <v>1</v>
      </c>
      <c r="E544" s="13" t="s">
        <v>8</v>
      </c>
      <c r="F544" s="43"/>
      <c r="G544" s="84">
        <f t="shared" si="23"/>
        <v>0</v>
      </c>
      <c r="H544" s="77"/>
      <c r="I544" s="48"/>
      <c r="J544" s="48"/>
    </row>
    <row r="545" spans="1:10" s="49" customFormat="1" ht="24" customHeight="1" x14ac:dyDescent="0.25">
      <c r="A545" s="51" t="s">
        <v>1470</v>
      </c>
      <c r="B545" s="54"/>
      <c r="C545" s="65" t="s">
        <v>718</v>
      </c>
      <c r="D545" s="64">
        <v>1</v>
      </c>
      <c r="E545" s="13" t="s">
        <v>8</v>
      </c>
      <c r="F545" s="43"/>
      <c r="G545" s="84">
        <f t="shared" si="23"/>
        <v>0</v>
      </c>
      <c r="H545" s="77"/>
      <c r="I545" s="48"/>
      <c r="J545" s="48"/>
    </row>
    <row r="546" spans="1:10" s="49" customFormat="1" ht="24" customHeight="1" x14ac:dyDescent="0.25">
      <c r="A546" s="51" t="s">
        <v>1471</v>
      </c>
      <c r="B546" s="54"/>
      <c r="C546" s="65" t="s">
        <v>719</v>
      </c>
      <c r="D546" s="64">
        <v>1</v>
      </c>
      <c r="E546" s="13" t="s">
        <v>8</v>
      </c>
      <c r="F546" s="43"/>
      <c r="G546" s="84">
        <f t="shared" si="23"/>
        <v>0</v>
      </c>
      <c r="H546" s="77"/>
      <c r="I546" s="48"/>
      <c r="J546" s="48"/>
    </row>
    <row r="547" spans="1:10" s="49" customFormat="1" ht="24" customHeight="1" x14ac:dyDescent="0.25">
      <c r="A547" s="51" t="s">
        <v>1472</v>
      </c>
      <c r="B547" s="54"/>
      <c r="C547" s="65" t="s">
        <v>720</v>
      </c>
      <c r="D547" s="64">
        <v>1</v>
      </c>
      <c r="E547" s="13" t="s">
        <v>8</v>
      </c>
      <c r="F547" s="43"/>
      <c r="G547" s="84">
        <f t="shared" si="23"/>
        <v>0</v>
      </c>
      <c r="H547" s="77"/>
      <c r="I547" s="48"/>
      <c r="J547" s="48"/>
    </row>
    <row r="548" spans="1:10" s="49" customFormat="1" ht="24" customHeight="1" x14ac:dyDescent="0.25">
      <c r="A548" s="51" t="s">
        <v>1473</v>
      </c>
      <c r="B548" s="54"/>
      <c r="C548" s="65" t="s">
        <v>196</v>
      </c>
      <c r="D548" s="64">
        <v>1</v>
      </c>
      <c r="E548" s="13" t="s">
        <v>8</v>
      </c>
      <c r="F548" s="43"/>
      <c r="G548" s="84">
        <f t="shared" si="23"/>
        <v>0</v>
      </c>
      <c r="H548" s="77"/>
      <c r="I548" s="48"/>
      <c r="J548" s="48"/>
    </row>
    <row r="549" spans="1:10" s="49" customFormat="1" ht="24" customHeight="1" x14ac:dyDescent="0.25">
      <c r="A549" s="51" t="s">
        <v>1474</v>
      </c>
      <c r="B549" s="54"/>
      <c r="C549" s="65" t="s">
        <v>197</v>
      </c>
      <c r="D549" s="64">
        <v>1</v>
      </c>
      <c r="E549" s="13" t="s">
        <v>8</v>
      </c>
      <c r="F549" s="43"/>
      <c r="G549" s="84">
        <f t="shared" si="23"/>
        <v>0</v>
      </c>
      <c r="H549" s="77"/>
      <c r="I549" s="48"/>
      <c r="J549" s="48"/>
    </row>
    <row r="550" spans="1:10" s="49" customFormat="1" ht="24" customHeight="1" x14ac:dyDescent="0.25">
      <c r="A550" s="51" t="s">
        <v>1475</v>
      </c>
      <c r="B550" s="54"/>
      <c r="C550" s="65" t="s">
        <v>721</v>
      </c>
      <c r="D550" s="64">
        <v>1</v>
      </c>
      <c r="E550" s="13" t="s">
        <v>8</v>
      </c>
      <c r="F550" s="43"/>
      <c r="G550" s="84">
        <f t="shared" si="23"/>
        <v>0</v>
      </c>
      <c r="H550" s="77"/>
      <c r="I550" s="48"/>
      <c r="J550" s="48"/>
    </row>
    <row r="551" spans="1:10" s="49" customFormat="1" ht="24" customHeight="1" x14ac:dyDescent="0.25">
      <c r="A551" s="51" t="s">
        <v>1476</v>
      </c>
      <c r="B551" s="54"/>
      <c r="C551" s="65" t="s">
        <v>722</v>
      </c>
      <c r="D551" s="64">
        <v>1</v>
      </c>
      <c r="E551" s="13" t="s">
        <v>8</v>
      </c>
      <c r="F551" s="43"/>
      <c r="G551" s="84">
        <f t="shared" si="23"/>
        <v>0</v>
      </c>
      <c r="H551" s="77"/>
      <c r="I551" s="48"/>
      <c r="J551" s="48"/>
    </row>
    <row r="552" spans="1:10" s="49" customFormat="1" ht="24" customHeight="1" x14ac:dyDescent="0.25">
      <c r="A552" s="51" t="s">
        <v>1477</v>
      </c>
      <c r="B552" s="54"/>
      <c r="C552" s="65" t="s">
        <v>723</v>
      </c>
      <c r="D552" s="64">
        <v>1</v>
      </c>
      <c r="E552" s="13" t="s">
        <v>8</v>
      </c>
      <c r="F552" s="43"/>
      <c r="G552" s="84">
        <f t="shared" si="23"/>
        <v>0</v>
      </c>
      <c r="H552" s="77"/>
      <c r="I552" s="48"/>
      <c r="J552" s="48"/>
    </row>
    <row r="553" spans="1:10" s="49" customFormat="1" ht="24" customHeight="1" x14ac:dyDescent="0.25">
      <c r="A553" s="51" t="s">
        <v>1478</v>
      </c>
      <c r="B553" s="54"/>
      <c r="C553" s="65" t="s">
        <v>724</v>
      </c>
      <c r="D553" s="64">
        <v>1</v>
      </c>
      <c r="E553" s="13" t="s">
        <v>8</v>
      </c>
      <c r="F553" s="43"/>
      <c r="G553" s="84">
        <f t="shared" si="23"/>
        <v>0</v>
      </c>
      <c r="H553" s="77"/>
      <c r="I553" s="48"/>
      <c r="J553" s="48"/>
    </row>
    <row r="554" spans="1:10" s="49" customFormat="1" ht="24" customHeight="1" x14ac:dyDescent="0.25">
      <c r="A554" s="51" t="s">
        <v>1479</v>
      </c>
      <c r="B554" s="54"/>
      <c r="C554" s="65" t="s">
        <v>725</v>
      </c>
      <c r="D554" s="64">
        <v>1</v>
      </c>
      <c r="E554" s="13" t="s">
        <v>8</v>
      </c>
      <c r="F554" s="43"/>
      <c r="G554" s="84">
        <f t="shared" si="23"/>
        <v>0</v>
      </c>
      <c r="H554" s="77"/>
      <c r="I554" s="48"/>
      <c r="J554" s="48"/>
    </row>
    <row r="555" spans="1:10" s="49" customFormat="1" ht="24" customHeight="1" x14ac:dyDescent="0.25">
      <c r="A555" s="51" t="s">
        <v>1480</v>
      </c>
      <c r="B555" s="54"/>
      <c r="C555" s="65" t="s">
        <v>726</v>
      </c>
      <c r="D555" s="64">
        <v>1</v>
      </c>
      <c r="E555" s="13" t="s">
        <v>8</v>
      </c>
      <c r="F555" s="43"/>
      <c r="G555" s="84">
        <f t="shared" si="23"/>
        <v>0</v>
      </c>
      <c r="H555" s="77"/>
      <c r="I555" s="48"/>
      <c r="J555" s="48"/>
    </row>
    <row r="556" spans="1:10" s="49" customFormat="1" ht="24" customHeight="1" x14ac:dyDescent="0.25">
      <c r="A556" s="51" t="s">
        <v>1481</v>
      </c>
      <c r="B556" s="54"/>
      <c r="C556" s="65" t="s">
        <v>198</v>
      </c>
      <c r="D556" s="64">
        <v>1</v>
      </c>
      <c r="E556" s="13" t="s">
        <v>8</v>
      </c>
      <c r="F556" s="43"/>
      <c r="G556" s="84">
        <f t="shared" si="23"/>
        <v>0</v>
      </c>
      <c r="H556" s="77"/>
      <c r="I556" s="48"/>
      <c r="J556" s="48"/>
    </row>
    <row r="557" spans="1:10" s="49" customFormat="1" ht="24" customHeight="1" x14ac:dyDescent="0.25">
      <c r="A557" s="51" t="s">
        <v>1482</v>
      </c>
      <c r="B557" s="54"/>
      <c r="C557" s="65" t="s">
        <v>727</v>
      </c>
      <c r="D557" s="64">
        <v>1</v>
      </c>
      <c r="E557" s="13" t="s">
        <v>8</v>
      </c>
      <c r="F557" s="43"/>
      <c r="G557" s="84">
        <f t="shared" si="23"/>
        <v>0</v>
      </c>
      <c r="H557" s="77"/>
      <c r="I557" s="48"/>
      <c r="J557" s="48"/>
    </row>
    <row r="558" spans="1:10" s="49" customFormat="1" ht="24" customHeight="1" x14ac:dyDescent="0.25">
      <c r="A558" s="51" t="s">
        <v>1483</v>
      </c>
      <c r="B558" s="54"/>
      <c r="C558" s="65" t="s">
        <v>728</v>
      </c>
      <c r="D558" s="64">
        <v>1</v>
      </c>
      <c r="E558" s="13" t="s">
        <v>8</v>
      </c>
      <c r="F558" s="43"/>
      <c r="G558" s="84">
        <f t="shared" si="23"/>
        <v>0</v>
      </c>
      <c r="H558" s="77"/>
      <c r="I558" s="48"/>
      <c r="J558" s="48"/>
    </row>
    <row r="559" spans="1:10" s="49" customFormat="1" ht="24" customHeight="1" x14ac:dyDescent="0.25">
      <c r="A559" s="51" t="s">
        <v>1484</v>
      </c>
      <c r="B559" s="54"/>
      <c r="C559" s="65" t="s">
        <v>729</v>
      </c>
      <c r="D559" s="64">
        <v>1</v>
      </c>
      <c r="E559" s="13" t="s">
        <v>8</v>
      </c>
      <c r="F559" s="43"/>
      <c r="G559" s="84">
        <f t="shared" si="23"/>
        <v>0</v>
      </c>
      <c r="H559" s="77"/>
      <c r="I559" s="48"/>
      <c r="J559" s="48"/>
    </row>
    <row r="560" spans="1:10" s="49" customFormat="1" ht="24" customHeight="1" x14ac:dyDescent="0.25">
      <c r="A560" s="51" t="s">
        <v>1485</v>
      </c>
      <c r="B560" s="54"/>
      <c r="C560" s="65" t="s">
        <v>730</v>
      </c>
      <c r="D560" s="64">
        <v>1</v>
      </c>
      <c r="E560" s="13" t="s">
        <v>8</v>
      </c>
      <c r="F560" s="43"/>
      <c r="G560" s="84">
        <f t="shared" si="23"/>
        <v>0</v>
      </c>
      <c r="H560" s="77"/>
      <c r="I560" s="48"/>
      <c r="J560" s="48"/>
    </row>
    <row r="561" spans="1:10" s="49" customFormat="1" ht="24" customHeight="1" x14ac:dyDescent="0.25">
      <c r="A561" s="51" t="s">
        <v>1486</v>
      </c>
      <c r="B561" s="54"/>
      <c r="C561" s="65" t="s">
        <v>731</v>
      </c>
      <c r="D561" s="64">
        <v>1</v>
      </c>
      <c r="E561" s="13" t="s">
        <v>8</v>
      </c>
      <c r="F561" s="43"/>
      <c r="G561" s="84">
        <f t="shared" si="23"/>
        <v>0</v>
      </c>
      <c r="H561" s="77"/>
      <c r="I561" s="48"/>
      <c r="J561" s="48"/>
    </row>
    <row r="562" spans="1:10" s="49" customFormat="1" ht="24" customHeight="1" x14ac:dyDescent="0.25">
      <c r="A562" s="51" t="s">
        <v>1487</v>
      </c>
      <c r="B562" s="54"/>
      <c r="C562" s="65" t="s">
        <v>199</v>
      </c>
      <c r="D562" s="64">
        <v>1</v>
      </c>
      <c r="E562" s="13" t="s">
        <v>8</v>
      </c>
      <c r="F562" s="43"/>
      <c r="G562" s="84">
        <f t="shared" si="23"/>
        <v>0</v>
      </c>
      <c r="H562" s="77"/>
      <c r="I562" s="48"/>
      <c r="J562" s="48"/>
    </row>
    <row r="563" spans="1:10" s="49" customFormat="1" ht="24" customHeight="1" x14ac:dyDescent="0.25">
      <c r="A563" s="51" t="s">
        <v>1488</v>
      </c>
      <c r="B563" s="54"/>
      <c r="C563" s="65" t="s">
        <v>200</v>
      </c>
      <c r="D563" s="64">
        <v>1</v>
      </c>
      <c r="E563" s="13" t="s">
        <v>8</v>
      </c>
      <c r="F563" s="43"/>
      <c r="G563" s="84">
        <f t="shared" ref="G563" si="24">D563*F563</f>
        <v>0</v>
      </c>
      <c r="H563" s="77"/>
      <c r="I563" s="48"/>
      <c r="J563" s="48"/>
    </row>
    <row r="564" spans="1:10" s="49" customFormat="1" ht="24" customHeight="1" x14ac:dyDescent="0.25">
      <c r="A564" s="51" t="s">
        <v>1489</v>
      </c>
      <c r="B564" s="54"/>
      <c r="C564" s="65" t="s">
        <v>732</v>
      </c>
      <c r="D564" s="64">
        <v>1</v>
      </c>
      <c r="E564" s="13" t="s">
        <v>8</v>
      </c>
      <c r="F564" s="43"/>
      <c r="G564" s="84">
        <f t="shared" si="23"/>
        <v>0</v>
      </c>
      <c r="H564" s="77"/>
      <c r="I564" s="48"/>
      <c r="J564" s="48"/>
    </row>
    <row r="565" spans="1:10" s="49" customFormat="1" ht="24" customHeight="1" x14ac:dyDescent="0.25">
      <c r="A565" s="51" t="s">
        <v>1490</v>
      </c>
      <c r="B565" s="54"/>
      <c r="C565" s="65" t="s">
        <v>733</v>
      </c>
      <c r="D565" s="64">
        <v>1</v>
      </c>
      <c r="E565" s="13" t="s">
        <v>8</v>
      </c>
      <c r="F565" s="43"/>
      <c r="G565" s="84">
        <f t="shared" si="23"/>
        <v>0</v>
      </c>
      <c r="H565" s="77"/>
      <c r="I565" s="48"/>
      <c r="J565" s="48"/>
    </row>
    <row r="566" spans="1:10" s="49" customFormat="1" ht="24" customHeight="1" x14ac:dyDescent="0.25">
      <c r="A566" s="51" t="s">
        <v>1491</v>
      </c>
      <c r="B566" s="54"/>
      <c r="C566" s="65" t="s">
        <v>734</v>
      </c>
      <c r="D566" s="64">
        <v>1</v>
      </c>
      <c r="E566" s="13" t="s">
        <v>8</v>
      </c>
      <c r="F566" s="43"/>
      <c r="G566" s="84">
        <f t="shared" si="23"/>
        <v>0</v>
      </c>
      <c r="H566" s="77"/>
      <c r="I566" s="48"/>
      <c r="J566" s="48"/>
    </row>
    <row r="567" spans="1:10" s="49" customFormat="1" ht="24" customHeight="1" x14ac:dyDescent="0.25">
      <c r="A567" s="51" t="s">
        <v>1492</v>
      </c>
      <c r="B567" s="54"/>
      <c r="C567" s="65" t="s">
        <v>735</v>
      </c>
      <c r="D567" s="64">
        <v>1</v>
      </c>
      <c r="E567" s="13" t="s">
        <v>8</v>
      </c>
      <c r="F567" s="43"/>
      <c r="G567" s="84">
        <f t="shared" si="23"/>
        <v>0</v>
      </c>
      <c r="H567" s="77"/>
      <c r="I567" s="48"/>
      <c r="J567" s="48"/>
    </row>
    <row r="568" spans="1:10" s="49" customFormat="1" ht="24" customHeight="1" x14ac:dyDescent="0.25">
      <c r="A568" s="51" t="s">
        <v>1493</v>
      </c>
      <c r="B568" s="54"/>
      <c r="C568" s="65" t="s">
        <v>736</v>
      </c>
      <c r="D568" s="64">
        <v>1</v>
      </c>
      <c r="E568" s="13" t="s">
        <v>8</v>
      </c>
      <c r="F568" s="43"/>
      <c r="G568" s="84">
        <f t="shared" si="23"/>
        <v>0</v>
      </c>
      <c r="H568" s="77"/>
      <c r="I568" s="48"/>
      <c r="J568" s="48"/>
    </row>
    <row r="569" spans="1:10" s="49" customFormat="1" ht="24" customHeight="1" x14ac:dyDescent="0.25">
      <c r="A569" s="51" t="s">
        <v>1494</v>
      </c>
      <c r="B569" s="54"/>
      <c r="C569" s="65" t="s">
        <v>737</v>
      </c>
      <c r="D569" s="64">
        <v>1</v>
      </c>
      <c r="E569" s="13" t="s">
        <v>8</v>
      </c>
      <c r="F569" s="43"/>
      <c r="G569" s="84">
        <f t="shared" si="23"/>
        <v>0</v>
      </c>
      <c r="H569" s="77"/>
      <c r="I569" s="48"/>
      <c r="J569" s="48"/>
    </row>
    <row r="570" spans="1:10" s="49" customFormat="1" ht="24" customHeight="1" x14ac:dyDescent="0.25">
      <c r="A570" s="51" t="s">
        <v>1495</v>
      </c>
      <c r="B570" s="54"/>
      <c r="C570" s="65" t="s">
        <v>738</v>
      </c>
      <c r="D570" s="64">
        <v>1</v>
      </c>
      <c r="E570" s="13" t="s">
        <v>8</v>
      </c>
      <c r="F570" s="43"/>
      <c r="G570" s="84">
        <f t="shared" si="23"/>
        <v>0</v>
      </c>
      <c r="H570" s="77"/>
      <c r="I570" s="48"/>
      <c r="J570" s="48"/>
    </row>
    <row r="571" spans="1:10" s="49" customFormat="1" ht="24" customHeight="1" x14ac:dyDescent="0.25">
      <c r="A571" s="51" t="s">
        <v>1496</v>
      </c>
      <c r="B571" s="54"/>
      <c r="C571" s="65" t="s">
        <v>212</v>
      </c>
      <c r="D571" s="64">
        <v>1</v>
      </c>
      <c r="E571" s="13" t="s">
        <v>8</v>
      </c>
      <c r="F571" s="43"/>
      <c r="G571" s="84">
        <f t="shared" si="23"/>
        <v>0</v>
      </c>
      <c r="H571" s="77"/>
      <c r="I571" s="48"/>
      <c r="J571" s="48"/>
    </row>
    <row r="572" spans="1:10" s="49" customFormat="1" ht="24" customHeight="1" x14ac:dyDescent="0.25">
      <c r="A572" s="51" t="s">
        <v>1497</v>
      </c>
      <c r="B572" s="54"/>
      <c r="C572" s="65" t="s">
        <v>213</v>
      </c>
      <c r="D572" s="64">
        <v>1</v>
      </c>
      <c r="E572" s="13" t="s">
        <v>8</v>
      </c>
      <c r="F572" s="43"/>
      <c r="G572" s="84">
        <f t="shared" si="23"/>
        <v>0</v>
      </c>
      <c r="H572" s="77"/>
      <c r="I572" s="48"/>
      <c r="J572" s="48"/>
    </row>
    <row r="573" spans="1:10" s="49" customFormat="1" ht="24" customHeight="1" x14ac:dyDescent="0.25">
      <c r="A573" s="51" t="s">
        <v>1498</v>
      </c>
      <c r="B573" s="54"/>
      <c r="C573" s="65" t="s">
        <v>739</v>
      </c>
      <c r="D573" s="64">
        <v>1</v>
      </c>
      <c r="E573" s="13" t="s">
        <v>8</v>
      </c>
      <c r="F573" s="43"/>
      <c r="G573" s="84">
        <f t="shared" si="23"/>
        <v>0</v>
      </c>
      <c r="H573" s="77"/>
      <c r="I573" s="48"/>
      <c r="J573" s="48"/>
    </row>
    <row r="574" spans="1:10" s="49" customFormat="1" ht="24" customHeight="1" x14ac:dyDescent="0.25">
      <c r="A574" s="51" t="s">
        <v>1499</v>
      </c>
      <c r="B574" s="54"/>
      <c r="C574" s="65" t="s">
        <v>740</v>
      </c>
      <c r="D574" s="64">
        <v>1</v>
      </c>
      <c r="E574" s="13" t="s">
        <v>8</v>
      </c>
      <c r="F574" s="43"/>
      <c r="G574" s="84">
        <f t="shared" si="23"/>
        <v>0</v>
      </c>
      <c r="H574" s="77"/>
      <c r="I574" s="48"/>
      <c r="J574" s="48"/>
    </row>
    <row r="575" spans="1:10" s="49" customFormat="1" ht="24" customHeight="1" x14ac:dyDescent="0.25">
      <c r="A575" s="51" t="s">
        <v>1500</v>
      </c>
      <c r="B575" s="54"/>
      <c r="C575" s="65" t="s">
        <v>741</v>
      </c>
      <c r="D575" s="64">
        <v>1</v>
      </c>
      <c r="E575" s="13" t="s">
        <v>8</v>
      </c>
      <c r="F575" s="43"/>
      <c r="G575" s="84">
        <f t="shared" si="23"/>
        <v>0</v>
      </c>
      <c r="H575" s="77"/>
      <c r="I575" s="48"/>
      <c r="J575" s="48"/>
    </row>
    <row r="576" spans="1:10" s="49" customFormat="1" ht="24" customHeight="1" x14ac:dyDescent="0.25">
      <c r="A576" s="51" t="s">
        <v>1501</v>
      </c>
      <c r="B576" s="54"/>
      <c r="C576" s="65" t="s">
        <v>742</v>
      </c>
      <c r="D576" s="64">
        <v>1</v>
      </c>
      <c r="E576" s="13" t="s">
        <v>8</v>
      </c>
      <c r="F576" s="43"/>
      <c r="G576" s="84">
        <f t="shared" si="23"/>
        <v>0</v>
      </c>
      <c r="H576" s="77"/>
      <c r="I576" s="48"/>
      <c r="J576" s="48"/>
    </row>
    <row r="577" spans="1:10" s="49" customFormat="1" ht="24" customHeight="1" x14ac:dyDescent="0.25">
      <c r="A577" s="51" t="s">
        <v>1502</v>
      </c>
      <c r="B577" s="54"/>
      <c r="C577" s="65" t="s">
        <v>743</v>
      </c>
      <c r="D577" s="64">
        <v>1</v>
      </c>
      <c r="E577" s="13" t="s">
        <v>8</v>
      </c>
      <c r="F577" s="43"/>
      <c r="G577" s="84">
        <f t="shared" si="23"/>
        <v>0</v>
      </c>
      <c r="H577" s="77"/>
      <c r="I577" s="48"/>
      <c r="J577" s="48"/>
    </row>
    <row r="578" spans="1:10" s="49" customFormat="1" ht="24" customHeight="1" x14ac:dyDescent="0.25">
      <c r="A578" s="51" t="s">
        <v>1503</v>
      </c>
      <c r="B578" s="54"/>
      <c r="C578" s="65" t="s">
        <v>744</v>
      </c>
      <c r="D578" s="64">
        <v>1</v>
      </c>
      <c r="E578" s="13" t="s">
        <v>8</v>
      </c>
      <c r="F578" s="43"/>
      <c r="G578" s="84">
        <f t="shared" si="23"/>
        <v>0</v>
      </c>
      <c r="H578" s="77"/>
      <c r="I578" s="48"/>
      <c r="J578" s="48"/>
    </row>
    <row r="579" spans="1:10" s="49" customFormat="1" ht="24" customHeight="1" x14ac:dyDescent="0.25">
      <c r="A579" s="51" t="s">
        <v>1504</v>
      </c>
      <c r="B579" s="54"/>
      <c r="C579" s="65" t="s">
        <v>745</v>
      </c>
      <c r="D579" s="64">
        <v>1</v>
      </c>
      <c r="E579" s="13" t="s">
        <v>8</v>
      </c>
      <c r="F579" s="43"/>
      <c r="G579" s="84">
        <f t="shared" si="23"/>
        <v>0</v>
      </c>
      <c r="H579" s="77"/>
      <c r="I579" s="48"/>
      <c r="J579" s="48"/>
    </row>
    <row r="580" spans="1:10" s="49" customFormat="1" ht="24" customHeight="1" x14ac:dyDescent="0.25">
      <c r="A580" s="51" t="s">
        <v>1505</v>
      </c>
      <c r="B580" s="54"/>
      <c r="C580" s="65" t="s">
        <v>746</v>
      </c>
      <c r="D580" s="64">
        <v>1</v>
      </c>
      <c r="E580" s="13" t="s">
        <v>8</v>
      </c>
      <c r="F580" s="43"/>
      <c r="G580" s="84">
        <f t="shared" si="23"/>
        <v>0</v>
      </c>
      <c r="H580" s="77"/>
      <c r="I580" s="48"/>
      <c r="J580" s="48"/>
    </row>
    <row r="581" spans="1:10" s="49" customFormat="1" ht="24" customHeight="1" x14ac:dyDescent="0.25">
      <c r="A581" s="51" t="s">
        <v>1506</v>
      </c>
      <c r="B581" s="54"/>
      <c r="C581" s="65" t="s">
        <v>747</v>
      </c>
      <c r="D581" s="64">
        <v>1</v>
      </c>
      <c r="E581" s="13" t="s">
        <v>8</v>
      </c>
      <c r="F581" s="43"/>
      <c r="G581" s="84">
        <f t="shared" si="23"/>
        <v>0</v>
      </c>
      <c r="H581" s="77"/>
      <c r="I581" s="48"/>
      <c r="J581" s="48"/>
    </row>
    <row r="582" spans="1:10" s="49" customFormat="1" ht="24" customHeight="1" x14ac:dyDescent="0.25">
      <c r="A582" s="51" t="s">
        <v>1507</v>
      </c>
      <c r="B582" s="54"/>
      <c r="C582" s="65" t="s">
        <v>748</v>
      </c>
      <c r="D582" s="64">
        <v>1</v>
      </c>
      <c r="E582" s="13" t="s">
        <v>8</v>
      </c>
      <c r="F582" s="43"/>
      <c r="G582" s="84">
        <f t="shared" si="23"/>
        <v>0</v>
      </c>
      <c r="H582" s="77"/>
      <c r="I582" s="48"/>
      <c r="J582" s="48"/>
    </row>
    <row r="583" spans="1:10" s="49" customFormat="1" ht="24" customHeight="1" x14ac:dyDescent="0.25">
      <c r="A583" s="51" t="s">
        <v>1508</v>
      </c>
      <c r="B583" s="54"/>
      <c r="C583" s="65" t="s">
        <v>749</v>
      </c>
      <c r="D583" s="64">
        <v>1</v>
      </c>
      <c r="E583" s="13" t="s">
        <v>8</v>
      </c>
      <c r="F583" s="43"/>
      <c r="G583" s="84">
        <f t="shared" si="23"/>
        <v>0</v>
      </c>
      <c r="H583" s="77"/>
      <c r="I583" s="48"/>
      <c r="J583" s="48"/>
    </row>
    <row r="584" spans="1:10" s="49" customFormat="1" ht="24" customHeight="1" x14ac:dyDescent="0.25">
      <c r="A584" s="51" t="s">
        <v>1509</v>
      </c>
      <c r="B584" s="54"/>
      <c r="C584" s="65" t="s">
        <v>750</v>
      </c>
      <c r="D584" s="64">
        <v>1</v>
      </c>
      <c r="E584" s="13" t="s">
        <v>8</v>
      </c>
      <c r="F584" s="43"/>
      <c r="G584" s="84">
        <f t="shared" si="23"/>
        <v>0</v>
      </c>
      <c r="H584" s="77"/>
      <c r="I584" s="48"/>
      <c r="J584" s="48"/>
    </row>
    <row r="585" spans="1:10" s="49" customFormat="1" ht="24" customHeight="1" x14ac:dyDescent="0.25">
      <c r="A585" s="51" t="s">
        <v>1510</v>
      </c>
      <c r="B585" s="54"/>
      <c r="C585" s="65" t="s">
        <v>751</v>
      </c>
      <c r="D585" s="64">
        <v>1</v>
      </c>
      <c r="E585" s="13" t="s">
        <v>8</v>
      </c>
      <c r="F585" s="43"/>
      <c r="G585" s="84">
        <f t="shared" si="23"/>
        <v>0</v>
      </c>
      <c r="H585" s="77"/>
      <c r="I585" s="48"/>
      <c r="J585" s="48"/>
    </row>
    <row r="586" spans="1:10" s="49" customFormat="1" ht="24" customHeight="1" x14ac:dyDescent="0.25">
      <c r="A586" s="51" t="s">
        <v>1511</v>
      </c>
      <c r="B586" s="54"/>
      <c r="C586" s="65" t="s">
        <v>752</v>
      </c>
      <c r="D586" s="64">
        <v>1</v>
      </c>
      <c r="E586" s="13" t="s">
        <v>8</v>
      </c>
      <c r="F586" s="43"/>
      <c r="G586" s="84">
        <f t="shared" si="23"/>
        <v>0</v>
      </c>
      <c r="H586" s="77"/>
      <c r="I586" s="48"/>
      <c r="J586" s="48"/>
    </row>
    <row r="587" spans="1:10" s="49" customFormat="1" ht="24" customHeight="1" x14ac:dyDescent="0.25">
      <c r="A587" s="51" t="s">
        <v>1512</v>
      </c>
      <c r="B587" s="54"/>
      <c r="C587" s="65" t="s">
        <v>753</v>
      </c>
      <c r="D587" s="64">
        <v>1</v>
      </c>
      <c r="E587" s="13" t="s">
        <v>8</v>
      </c>
      <c r="F587" s="43"/>
      <c r="G587" s="84">
        <f t="shared" si="23"/>
        <v>0</v>
      </c>
      <c r="H587" s="77"/>
      <c r="I587" s="48"/>
      <c r="J587" s="48"/>
    </row>
    <row r="588" spans="1:10" s="49" customFormat="1" ht="24" customHeight="1" x14ac:dyDescent="0.25">
      <c r="A588" s="51" t="s">
        <v>1513</v>
      </c>
      <c r="B588" s="54"/>
      <c r="C588" s="65" t="s">
        <v>754</v>
      </c>
      <c r="D588" s="64">
        <v>1</v>
      </c>
      <c r="E588" s="13" t="s">
        <v>8</v>
      </c>
      <c r="F588" s="43"/>
      <c r="G588" s="84">
        <f t="shared" si="23"/>
        <v>0</v>
      </c>
      <c r="H588" s="77"/>
      <c r="I588" s="48"/>
      <c r="J588" s="48"/>
    </row>
    <row r="589" spans="1:10" s="49" customFormat="1" ht="24" customHeight="1" x14ac:dyDescent="0.25">
      <c r="A589" s="51" t="s">
        <v>1514</v>
      </c>
      <c r="B589" s="54"/>
      <c r="C589" s="65" t="s">
        <v>755</v>
      </c>
      <c r="D589" s="64">
        <v>1</v>
      </c>
      <c r="E589" s="13" t="s">
        <v>8</v>
      </c>
      <c r="F589" s="43"/>
      <c r="G589" s="84">
        <f t="shared" si="23"/>
        <v>0</v>
      </c>
      <c r="H589" s="77"/>
      <c r="I589" s="48"/>
      <c r="J589" s="48"/>
    </row>
    <row r="590" spans="1:10" s="49" customFormat="1" ht="24" customHeight="1" x14ac:dyDescent="0.25">
      <c r="A590" s="51" t="s">
        <v>1515</v>
      </c>
      <c r="B590" s="54"/>
      <c r="C590" s="65" t="s">
        <v>756</v>
      </c>
      <c r="D590" s="64">
        <v>1</v>
      </c>
      <c r="E590" s="13" t="s">
        <v>8</v>
      </c>
      <c r="F590" s="43"/>
      <c r="G590" s="84">
        <f t="shared" ref="G590:G623" si="25">D590*F590</f>
        <v>0</v>
      </c>
      <c r="H590" s="77"/>
      <c r="I590" s="48"/>
      <c r="J590" s="48"/>
    </row>
    <row r="591" spans="1:10" s="49" customFormat="1" ht="24" customHeight="1" x14ac:dyDescent="0.25">
      <c r="A591" s="51" t="s">
        <v>1516</v>
      </c>
      <c r="B591" s="54"/>
      <c r="C591" s="65" t="s">
        <v>757</v>
      </c>
      <c r="D591" s="64">
        <v>1</v>
      </c>
      <c r="E591" s="13" t="s">
        <v>8</v>
      </c>
      <c r="F591" s="43"/>
      <c r="G591" s="84">
        <f t="shared" si="25"/>
        <v>0</v>
      </c>
      <c r="H591" s="77"/>
      <c r="I591" s="48"/>
      <c r="J591" s="48"/>
    </row>
    <row r="592" spans="1:10" s="49" customFormat="1" ht="24" customHeight="1" x14ac:dyDescent="0.25">
      <c r="A592" s="51" t="s">
        <v>1517</v>
      </c>
      <c r="B592" s="54"/>
      <c r="C592" s="65" t="s">
        <v>758</v>
      </c>
      <c r="D592" s="64">
        <v>1</v>
      </c>
      <c r="E592" s="13" t="s">
        <v>8</v>
      </c>
      <c r="F592" s="43"/>
      <c r="G592" s="84">
        <f t="shared" si="25"/>
        <v>0</v>
      </c>
      <c r="H592" s="77"/>
      <c r="I592" s="48"/>
      <c r="J592" s="48"/>
    </row>
    <row r="593" spans="1:10" s="49" customFormat="1" ht="24" customHeight="1" x14ac:dyDescent="0.25">
      <c r="A593" s="51" t="s">
        <v>1518</v>
      </c>
      <c r="B593" s="54"/>
      <c r="C593" s="65" t="s">
        <v>759</v>
      </c>
      <c r="D593" s="64">
        <v>1</v>
      </c>
      <c r="E593" s="13" t="s">
        <v>8</v>
      </c>
      <c r="F593" s="43"/>
      <c r="G593" s="84">
        <f t="shared" si="25"/>
        <v>0</v>
      </c>
      <c r="H593" s="77"/>
      <c r="I593" s="48"/>
      <c r="J593" s="48"/>
    </row>
    <row r="594" spans="1:10" s="49" customFormat="1" ht="24" customHeight="1" x14ac:dyDescent="0.25">
      <c r="A594" s="51" t="s">
        <v>1519</v>
      </c>
      <c r="B594" s="54"/>
      <c r="C594" s="65" t="s">
        <v>760</v>
      </c>
      <c r="D594" s="64">
        <v>1</v>
      </c>
      <c r="E594" s="13" t="s">
        <v>8</v>
      </c>
      <c r="F594" s="43"/>
      <c r="G594" s="84">
        <f t="shared" si="25"/>
        <v>0</v>
      </c>
      <c r="H594" s="77"/>
      <c r="I594" s="48"/>
      <c r="J594" s="48"/>
    </row>
    <row r="595" spans="1:10" s="49" customFormat="1" ht="24" customHeight="1" x14ac:dyDescent="0.25">
      <c r="A595" s="51" t="s">
        <v>1520</v>
      </c>
      <c r="B595" s="54"/>
      <c r="C595" s="65" t="s">
        <v>761</v>
      </c>
      <c r="D595" s="64">
        <v>1</v>
      </c>
      <c r="E595" s="13" t="s">
        <v>8</v>
      </c>
      <c r="F595" s="43"/>
      <c r="G595" s="84">
        <f t="shared" si="25"/>
        <v>0</v>
      </c>
      <c r="H595" s="77"/>
      <c r="I595" s="48"/>
      <c r="J595" s="48"/>
    </row>
    <row r="596" spans="1:10" s="49" customFormat="1" ht="24" customHeight="1" x14ac:dyDescent="0.25">
      <c r="A596" s="51" t="s">
        <v>1521</v>
      </c>
      <c r="B596" s="54"/>
      <c r="C596" s="65" t="s">
        <v>762</v>
      </c>
      <c r="D596" s="64">
        <v>1</v>
      </c>
      <c r="E596" s="13" t="s">
        <v>8</v>
      </c>
      <c r="F596" s="43"/>
      <c r="G596" s="84">
        <f t="shared" si="25"/>
        <v>0</v>
      </c>
      <c r="H596" s="77"/>
      <c r="I596" s="48"/>
      <c r="J596" s="48"/>
    </row>
    <row r="597" spans="1:10" s="49" customFormat="1" ht="24" customHeight="1" x14ac:dyDescent="0.25">
      <c r="A597" s="51" t="s">
        <v>1522</v>
      </c>
      <c r="B597" s="54"/>
      <c r="C597" s="65" t="s">
        <v>763</v>
      </c>
      <c r="D597" s="64">
        <v>1</v>
      </c>
      <c r="E597" s="13" t="s">
        <v>8</v>
      </c>
      <c r="F597" s="43"/>
      <c r="G597" s="84">
        <f t="shared" si="25"/>
        <v>0</v>
      </c>
      <c r="H597" s="77"/>
      <c r="I597" s="48"/>
      <c r="J597" s="48"/>
    </row>
    <row r="598" spans="1:10" s="49" customFormat="1" ht="24" customHeight="1" x14ac:dyDescent="0.25">
      <c r="A598" s="51" t="s">
        <v>1523</v>
      </c>
      <c r="B598" s="54"/>
      <c r="C598" s="65" t="s">
        <v>764</v>
      </c>
      <c r="D598" s="64">
        <v>1</v>
      </c>
      <c r="E598" s="13" t="s">
        <v>8</v>
      </c>
      <c r="F598" s="43"/>
      <c r="G598" s="84">
        <f t="shared" si="25"/>
        <v>0</v>
      </c>
      <c r="H598" s="77"/>
      <c r="I598" s="48"/>
      <c r="J598" s="48"/>
    </row>
    <row r="599" spans="1:10" s="49" customFormat="1" ht="24" customHeight="1" x14ac:dyDescent="0.25">
      <c r="A599" s="51" t="s">
        <v>1524</v>
      </c>
      <c r="B599" s="54"/>
      <c r="C599" s="65" t="s">
        <v>765</v>
      </c>
      <c r="D599" s="64">
        <v>1</v>
      </c>
      <c r="E599" s="13" t="s">
        <v>8</v>
      </c>
      <c r="F599" s="43"/>
      <c r="G599" s="84">
        <f t="shared" si="25"/>
        <v>0</v>
      </c>
      <c r="H599" s="77"/>
      <c r="I599" s="48"/>
      <c r="J599" s="48"/>
    </row>
    <row r="600" spans="1:10" s="49" customFormat="1" ht="24" customHeight="1" x14ac:dyDescent="0.25">
      <c r="A600" s="51" t="s">
        <v>1525</v>
      </c>
      <c r="B600" s="54"/>
      <c r="C600" s="65" t="s">
        <v>766</v>
      </c>
      <c r="D600" s="64">
        <v>1</v>
      </c>
      <c r="E600" s="13" t="s">
        <v>8</v>
      </c>
      <c r="F600" s="43"/>
      <c r="G600" s="84">
        <f t="shared" si="25"/>
        <v>0</v>
      </c>
      <c r="H600" s="77"/>
      <c r="I600" s="48"/>
      <c r="J600" s="48"/>
    </row>
    <row r="601" spans="1:10" s="49" customFormat="1" ht="24" customHeight="1" x14ac:dyDescent="0.25">
      <c r="A601" s="51" t="s">
        <v>1526</v>
      </c>
      <c r="B601" s="54"/>
      <c r="C601" s="65" t="s">
        <v>767</v>
      </c>
      <c r="D601" s="64">
        <v>1</v>
      </c>
      <c r="E601" s="13" t="s">
        <v>8</v>
      </c>
      <c r="F601" s="43"/>
      <c r="G601" s="84">
        <f t="shared" si="25"/>
        <v>0</v>
      </c>
      <c r="H601" s="77"/>
      <c r="I601" s="48"/>
      <c r="J601" s="48"/>
    </row>
    <row r="602" spans="1:10" s="49" customFormat="1" ht="24" customHeight="1" x14ac:dyDescent="0.25">
      <c r="A602" s="51" t="s">
        <v>1527</v>
      </c>
      <c r="B602" s="54"/>
      <c r="C602" s="65" t="s">
        <v>768</v>
      </c>
      <c r="D602" s="64">
        <v>1</v>
      </c>
      <c r="E602" s="13" t="s">
        <v>8</v>
      </c>
      <c r="F602" s="43"/>
      <c r="G602" s="84">
        <f t="shared" si="25"/>
        <v>0</v>
      </c>
      <c r="H602" s="77"/>
      <c r="I602" s="48"/>
      <c r="J602" s="48"/>
    </row>
    <row r="603" spans="1:10" s="49" customFormat="1" ht="24" customHeight="1" x14ac:dyDescent="0.25">
      <c r="A603" s="51" t="s">
        <v>1528</v>
      </c>
      <c r="B603" s="54"/>
      <c r="C603" s="65" t="s">
        <v>206</v>
      </c>
      <c r="D603" s="64">
        <v>1</v>
      </c>
      <c r="E603" s="13" t="s">
        <v>8</v>
      </c>
      <c r="F603" s="43"/>
      <c r="G603" s="84">
        <f t="shared" si="25"/>
        <v>0</v>
      </c>
      <c r="H603" s="77"/>
      <c r="I603" s="48"/>
      <c r="J603" s="48"/>
    </row>
    <row r="604" spans="1:10" s="49" customFormat="1" ht="24" customHeight="1" x14ac:dyDescent="0.25">
      <c r="A604" s="51" t="s">
        <v>1529</v>
      </c>
      <c r="B604" s="54"/>
      <c r="C604" s="65" t="s">
        <v>207</v>
      </c>
      <c r="D604" s="64">
        <v>1</v>
      </c>
      <c r="E604" s="13" t="s">
        <v>8</v>
      </c>
      <c r="F604" s="43"/>
      <c r="G604" s="84">
        <f t="shared" si="25"/>
        <v>0</v>
      </c>
      <c r="H604" s="77"/>
      <c r="I604" s="48"/>
      <c r="J604" s="48"/>
    </row>
    <row r="605" spans="1:10" s="49" customFormat="1" ht="24" customHeight="1" x14ac:dyDescent="0.25">
      <c r="A605" s="51" t="s">
        <v>1530</v>
      </c>
      <c r="B605" s="54"/>
      <c r="C605" s="65" t="s">
        <v>769</v>
      </c>
      <c r="D605" s="64">
        <v>1</v>
      </c>
      <c r="E605" s="13" t="s">
        <v>8</v>
      </c>
      <c r="F605" s="43"/>
      <c r="G605" s="84">
        <f t="shared" si="25"/>
        <v>0</v>
      </c>
      <c r="H605" s="77"/>
      <c r="I605" s="48"/>
      <c r="J605" s="48"/>
    </row>
    <row r="606" spans="1:10" s="49" customFormat="1" ht="24" customHeight="1" x14ac:dyDescent="0.25">
      <c r="A606" s="51" t="s">
        <v>1531</v>
      </c>
      <c r="B606" s="54"/>
      <c r="C606" s="65" t="s">
        <v>770</v>
      </c>
      <c r="D606" s="64">
        <v>1</v>
      </c>
      <c r="E606" s="13" t="s">
        <v>8</v>
      </c>
      <c r="F606" s="43"/>
      <c r="G606" s="84">
        <f t="shared" si="25"/>
        <v>0</v>
      </c>
      <c r="H606" s="77"/>
      <c r="I606" s="48"/>
      <c r="J606" s="48"/>
    </row>
    <row r="607" spans="1:10" s="49" customFormat="1" ht="24" customHeight="1" x14ac:dyDescent="0.25">
      <c r="A607" s="51" t="s">
        <v>1532</v>
      </c>
      <c r="B607" s="54"/>
      <c r="C607" s="65" t="s">
        <v>771</v>
      </c>
      <c r="D607" s="64">
        <v>1</v>
      </c>
      <c r="E607" s="13" t="s">
        <v>8</v>
      </c>
      <c r="F607" s="43"/>
      <c r="G607" s="84">
        <f t="shared" si="25"/>
        <v>0</v>
      </c>
      <c r="H607" s="77"/>
      <c r="I607" s="48"/>
      <c r="J607" s="48"/>
    </row>
    <row r="608" spans="1:10" s="49" customFormat="1" ht="24" customHeight="1" x14ac:dyDescent="0.25">
      <c r="A608" s="51" t="s">
        <v>1533</v>
      </c>
      <c r="B608" s="54"/>
      <c r="C608" s="65" t="s">
        <v>772</v>
      </c>
      <c r="D608" s="64">
        <v>1</v>
      </c>
      <c r="E608" s="13" t="s">
        <v>8</v>
      </c>
      <c r="F608" s="43"/>
      <c r="G608" s="84">
        <f t="shared" si="25"/>
        <v>0</v>
      </c>
      <c r="H608" s="77"/>
      <c r="I608" s="48"/>
      <c r="J608" s="48"/>
    </row>
    <row r="609" spans="1:10" s="49" customFormat="1" ht="24" customHeight="1" x14ac:dyDescent="0.25">
      <c r="A609" s="51" t="s">
        <v>1534</v>
      </c>
      <c r="B609" s="54"/>
      <c r="C609" s="65" t="s">
        <v>773</v>
      </c>
      <c r="D609" s="64">
        <v>1</v>
      </c>
      <c r="E609" s="13" t="s">
        <v>8</v>
      </c>
      <c r="F609" s="43"/>
      <c r="G609" s="84">
        <f t="shared" si="25"/>
        <v>0</v>
      </c>
      <c r="H609" s="77"/>
      <c r="I609" s="48"/>
      <c r="J609" s="48"/>
    </row>
    <row r="610" spans="1:10" s="49" customFormat="1" ht="24" customHeight="1" x14ac:dyDescent="0.25">
      <c r="A610" s="51" t="s">
        <v>1535</v>
      </c>
      <c r="B610" s="54"/>
      <c r="C610" s="65" t="s">
        <v>774</v>
      </c>
      <c r="D610" s="64">
        <v>1</v>
      </c>
      <c r="E610" s="13" t="s">
        <v>8</v>
      </c>
      <c r="F610" s="43"/>
      <c r="G610" s="84">
        <f t="shared" si="25"/>
        <v>0</v>
      </c>
      <c r="H610" s="77"/>
      <c r="I610" s="48"/>
      <c r="J610" s="48"/>
    </row>
    <row r="611" spans="1:10" s="49" customFormat="1" ht="24" customHeight="1" x14ac:dyDescent="0.25">
      <c r="A611" s="51" t="s">
        <v>1536</v>
      </c>
      <c r="B611" s="54"/>
      <c r="C611" s="65" t="s">
        <v>775</v>
      </c>
      <c r="D611" s="64">
        <v>1</v>
      </c>
      <c r="E611" s="13" t="s">
        <v>8</v>
      </c>
      <c r="F611" s="43"/>
      <c r="G611" s="84">
        <f t="shared" si="25"/>
        <v>0</v>
      </c>
      <c r="H611" s="77"/>
      <c r="I611" s="48"/>
      <c r="J611" s="48"/>
    </row>
    <row r="612" spans="1:10" s="49" customFormat="1" ht="24" customHeight="1" x14ac:dyDescent="0.25">
      <c r="A612" s="51" t="s">
        <v>1537</v>
      </c>
      <c r="B612" s="54"/>
      <c r="C612" s="65" t="s">
        <v>776</v>
      </c>
      <c r="D612" s="64">
        <v>1</v>
      </c>
      <c r="E612" s="13" t="s">
        <v>8</v>
      </c>
      <c r="F612" s="43"/>
      <c r="G612" s="84">
        <f t="shared" si="25"/>
        <v>0</v>
      </c>
      <c r="H612" s="77"/>
      <c r="I612" s="48"/>
      <c r="J612" s="48"/>
    </row>
    <row r="613" spans="1:10" s="49" customFormat="1" ht="24" customHeight="1" x14ac:dyDescent="0.25">
      <c r="A613" s="51" t="s">
        <v>1538</v>
      </c>
      <c r="B613" s="54"/>
      <c r="C613" s="65" t="s">
        <v>777</v>
      </c>
      <c r="D613" s="64">
        <v>1</v>
      </c>
      <c r="E613" s="13" t="s">
        <v>8</v>
      </c>
      <c r="F613" s="43"/>
      <c r="G613" s="84">
        <f t="shared" si="25"/>
        <v>0</v>
      </c>
      <c r="H613" s="77"/>
      <c r="I613" s="48"/>
      <c r="J613" s="48"/>
    </row>
    <row r="614" spans="1:10" s="49" customFormat="1" ht="24" customHeight="1" x14ac:dyDescent="0.25">
      <c r="A614" s="51" t="s">
        <v>1539</v>
      </c>
      <c r="B614" s="54"/>
      <c r="C614" s="65" t="s">
        <v>778</v>
      </c>
      <c r="D614" s="64">
        <v>1</v>
      </c>
      <c r="E614" s="13" t="s">
        <v>8</v>
      </c>
      <c r="F614" s="43"/>
      <c r="G614" s="84">
        <f t="shared" si="25"/>
        <v>0</v>
      </c>
      <c r="H614" s="77"/>
      <c r="I614" s="48"/>
      <c r="J614" s="48"/>
    </row>
    <row r="615" spans="1:10" s="49" customFormat="1" ht="24" customHeight="1" x14ac:dyDescent="0.25">
      <c r="A615" s="51" t="s">
        <v>1540</v>
      </c>
      <c r="B615" s="54"/>
      <c r="C615" s="65" t="s">
        <v>208</v>
      </c>
      <c r="D615" s="64">
        <v>1</v>
      </c>
      <c r="E615" s="13" t="s">
        <v>8</v>
      </c>
      <c r="F615" s="43"/>
      <c r="G615" s="84">
        <f t="shared" si="25"/>
        <v>0</v>
      </c>
      <c r="H615" s="77"/>
      <c r="I615" s="48"/>
      <c r="J615" s="48"/>
    </row>
    <row r="616" spans="1:10" s="49" customFormat="1" ht="24" customHeight="1" x14ac:dyDescent="0.25">
      <c r="A616" s="51" t="s">
        <v>1541</v>
      </c>
      <c r="B616" s="54"/>
      <c r="C616" s="65" t="s">
        <v>209</v>
      </c>
      <c r="D616" s="64">
        <v>1</v>
      </c>
      <c r="E616" s="13" t="s">
        <v>8</v>
      </c>
      <c r="F616" s="43"/>
      <c r="G616" s="84">
        <f t="shared" si="25"/>
        <v>0</v>
      </c>
      <c r="H616" s="77"/>
      <c r="I616" s="48"/>
      <c r="J616" s="48"/>
    </row>
    <row r="617" spans="1:10" s="49" customFormat="1" ht="24" customHeight="1" x14ac:dyDescent="0.25">
      <c r="A617" s="51" t="s">
        <v>1542</v>
      </c>
      <c r="B617" s="54"/>
      <c r="C617" s="65" t="s">
        <v>779</v>
      </c>
      <c r="D617" s="64">
        <v>1</v>
      </c>
      <c r="E617" s="13" t="s">
        <v>8</v>
      </c>
      <c r="F617" s="43"/>
      <c r="G617" s="84">
        <f t="shared" si="25"/>
        <v>0</v>
      </c>
      <c r="H617" s="77"/>
      <c r="I617" s="48"/>
      <c r="J617" s="48"/>
    </row>
    <row r="618" spans="1:10" s="49" customFormat="1" ht="24" customHeight="1" x14ac:dyDescent="0.25">
      <c r="A618" s="51" t="s">
        <v>1543</v>
      </c>
      <c r="B618" s="54"/>
      <c r="C618" s="65" t="s">
        <v>780</v>
      </c>
      <c r="D618" s="64">
        <v>1</v>
      </c>
      <c r="E618" s="13" t="s">
        <v>8</v>
      </c>
      <c r="F618" s="43"/>
      <c r="G618" s="84">
        <f t="shared" si="25"/>
        <v>0</v>
      </c>
      <c r="H618" s="77"/>
      <c r="I618" s="48"/>
      <c r="J618" s="48"/>
    </row>
    <row r="619" spans="1:10" s="49" customFormat="1" ht="24" customHeight="1" x14ac:dyDescent="0.25">
      <c r="A619" s="51" t="s">
        <v>1544</v>
      </c>
      <c r="B619" s="54"/>
      <c r="C619" s="65" t="s">
        <v>781</v>
      </c>
      <c r="D619" s="64">
        <v>1</v>
      </c>
      <c r="E619" s="13" t="s">
        <v>8</v>
      </c>
      <c r="F619" s="43"/>
      <c r="G619" s="84">
        <f t="shared" si="25"/>
        <v>0</v>
      </c>
      <c r="H619" s="77"/>
      <c r="I619" s="48"/>
      <c r="J619" s="48"/>
    </row>
    <row r="620" spans="1:10" s="49" customFormat="1" ht="24" customHeight="1" x14ac:dyDescent="0.25">
      <c r="A620" s="51" t="s">
        <v>1545</v>
      </c>
      <c r="B620" s="54"/>
      <c r="C620" s="65" t="s">
        <v>782</v>
      </c>
      <c r="D620" s="64">
        <v>1</v>
      </c>
      <c r="E620" s="13" t="s">
        <v>8</v>
      </c>
      <c r="F620" s="43"/>
      <c r="G620" s="84">
        <f t="shared" si="25"/>
        <v>0</v>
      </c>
      <c r="H620" s="77"/>
      <c r="I620" s="48"/>
      <c r="J620" s="48"/>
    </row>
    <row r="621" spans="1:10" s="49" customFormat="1" ht="24" customHeight="1" x14ac:dyDescent="0.25">
      <c r="A621" s="51" t="s">
        <v>1546</v>
      </c>
      <c r="B621" s="54"/>
      <c r="C621" s="65" t="s">
        <v>783</v>
      </c>
      <c r="D621" s="64">
        <v>1</v>
      </c>
      <c r="E621" s="13" t="s">
        <v>8</v>
      </c>
      <c r="F621" s="43"/>
      <c r="G621" s="84">
        <f t="shared" si="25"/>
        <v>0</v>
      </c>
      <c r="H621" s="77"/>
      <c r="I621" s="48"/>
      <c r="J621" s="48"/>
    </row>
    <row r="622" spans="1:10" s="49" customFormat="1" ht="24" customHeight="1" x14ac:dyDescent="0.25">
      <c r="A622" s="51" t="s">
        <v>1547</v>
      </c>
      <c r="B622" s="54"/>
      <c r="C622" s="65" t="s">
        <v>784</v>
      </c>
      <c r="D622" s="64">
        <v>1</v>
      </c>
      <c r="E622" s="13" t="s">
        <v>8</v>
      </c>
      <c r="F622" s="43"/>
      <c r="G622" s="84">
        <f t="shared" si="25"/>
        <v>0</v>
      </c>
      <c r="H622" s="77"/>
      <c r="I622" s="48"/>
      <c r="J622" s="48"/>
    </row>
    <row r="623" spans="1:10" s="49" customFormat="1" ht="24" customHeight="1" x14ac:dyDescent="0.25">
      <c r="A623" s="51" t="s">
        <v>1548</v>
      </c>
      <c r="B623" s="54"/>
      <c r="C623" s="65" t="s">
        <v>785</v>
      </c>
      <c r="D623" s="64">
        <v>1</v>
      </c>
      <c r="E623" s="13" t="s">
        <v>8</v>
      </c>
      <c r="F623" s="43"/>
      <c r="G623" s="84">
        <f t="shared" si="25"/>
        <v>0</v>
      </c>
      <c r="H623" s="77"/>
      <c r="I623" s="48"/>
      <c r="J623" s="48"/>
    </row>
    <row r="624" spans="1:10" s="49" customFormat="1" ht="24" customHeight="1" x14ac:dyDescent="0.25">
      <c r="A624" s="51" t="s">
        <v>1549</v>
      </c>
      <c r="B624" s="54"/>
      <c r="C624" s="65" t="s">
        <v>786</v>
      </c>
      <c r="D624" s="64">
        <v>1</v>
      </c>
      <c r="E624" s="13" t="s">
        <v>8</v>
      </c>
      <c r="F624" s="43"/>
      <c r="G624" s="84">
        <f t="shared" ref="G624:G627" si="26">D624*F624</f>
        <v>0</v>
      </c>
      <c r="H624" s="77"/>
      <c r="I624" s="48"/>
      <c r="J624" s="48"/>
    </row>
    <row r="625" spans="1:10" s="49" customFormat="1" ht="24" customHeight="1" x14ac:dyDescent="0.25">
      <c r="A625" s="51" t="s">
        <v>1550</v>
      </c>
      <c r="B625" s="54"/>
      <c r="C625" s="65" t="s">
        <v>787</v>
      </c>
      <c r="D625" s="64">
        <v>1</v>
      </c>
      <c r="E625" s="13" t="s">
        <v>8</v>
      </c>
      <c r="F625" s="43"/>
      <c r="G625" s="84">
        <f t="shared" si="26"/>
        <v>0</v>
      </c>
      <c r="H625" s="77"/>
      <c r="I625" s="48"/>
      <c r="J625" s="48"/>
    </row>
    <row r="626" spans="1:10" s="49" customFormat="1" ht="24" customHeight="1" x14ac:dyDescent="0.25">
      <c r="A626" s="51" t="s">
        <v>1551</v>
      </c>
      <c r="B626" s="54"/>
      <c r="C626" s="65" t="s">
        <v>210</v>
      </c>
      <c r="D626" s="64">
        <v>1</v>
      </c>
      <c r="E626" s="13" t="s">
        <v>8</v>
      </c>
      <c r="F626" s="43"/>
      <c r="G626" s="84">
        <f t="shared" si="26"/>
        <v>0</v>
      </c>
      <c r="H626" s="77"/>
      <c r="I626" s="48"/>
      <c r="J626" s="48"/>
    </row>
    <row r="627" spans="1:10" s="49" customFormat="1" ht="24" customHeight="1" x14ac:dyDescent="0.25">
      <c r="A627" s="51" t="s">
        <v>1552</v>
      </c>
      <c r="B627" s="54"/>
      <c r="C627" s="65" t="s">
        <v>211</v>
      </c>
      <c r="D627" s="64">
        <v>1</v>
      </c>
      <c r="E627" s="13" t="s">
        <v>8</v>
      </c>
      <c r="F627" s="43"/>
      <c r="G627" s="84">
        <f t="shared" si="26"/>
        <v>0</v>
      </c>
      <c r="H627" s="77"/>
      <c r="I627" s="48"/>
      <c r="J627" s="48"/>
    </row>
    <row r="628" spans="1:10" s="49" customFormat="1" ht="30" x14ac:dyDescent="0.25">
      <c r="A628" s="16" t="s">
        <v>1553</v>
      </c>
      <c r="B628" s="30" t="s">
        <v>313</v>
      </c>
      <c r="C628" s="12" t="s">
        <v>1806</v>
      </c>
      <c r="D628" s="24"/>
      <c r="E628" s="24"/>
      <c r="F628" s="24"/>
      <c r="G628" s="11">
        <f>SUM(G629:G709)</f>
        <v>0</v>
      </c>
      <c r="H628" s="79">
        <f>G628</f>
        <v>0</v>
      </c>
      <c r="I628" s="48"/>
      <c r="J628" s="48"/>
    </row>
    <row r="629" spans="1:10" s="49" customFormat="1" ht="24" customHeight="1" x14ac:dyDescent="0.25">
      <c r="A629" s="51" t="s">
        <v>1554</v>
      </c>
      <c r="B629" s="54"/>
      <c r="C629" s="65" t="s">
        <v>214</v>
      </c>
      <c r="D629" s="64">
        <v>1</v>
      </c>
      <c r="E629" s="13" t="s">
        <v>8</v>
      </c>
      <c r="F629" s="43"/>
      <c r="G629" s="84">
        <f t="shared" ref="G629:G691" si="27">D629*F629</f>
        <v>0</v>
      </c>
      <c r="H629" s="77"/>
      <c r="I629" s="48"/>
      <c r="J629" s="48"/>
    </row>
    <row r="630" spans="1:10" s="49" customFormat="1" ht="24" customHeight="1" x14ac:dyDescent="0.25">
      <c r="A630" s="51" t="s">
        <v>1555</v>
      </c>
      <c r="B630" s="54"/>
      <c r="C630" s="65" t="s">
        <v>215</v>
      </c>
      <c r="D630" s="64">
        <v>1</v>
      </c>
      <c r="E630" s="13" t="s">
        <v>8</v>
      </c>
      <c r="F630" s="43"/>
      <c r="G630" s="84">
        <f t="shared" si="27"/>
        <v>0</v>
      </c>
      <c r="H630" s="77"/>
      <c r="I630" s="48"/>
      <c r="J630" s="48"/>
    </row>
    <row r="631" spans="1:10" s="49" customFormat="1" ht="24" customHeight="1" x14ac:dyDescent="0.25">
      <c r="A631" s="51" t="s">
        <v>1556</v>
      </c>
      <c r="B631" s="54"/>
      <c r="C631" s="65" t="s">
        <v>216</v>
      </c>
      <c r="D631" s="64">
        <v>1</v>
      </c>
      <c r="E631" s="13" t="s">
        <v>8</v>
      </c>
      <c r="F631" s="43"/>
      <c r="G631" s="84">
        <f t="shared" si="27"/>
        <v>0</v>
      </c>
      <c r="H631" s="77"/>
      <c r="I631" s="48"/>
      <c r="J631" s="48"/>
    </row>
    <row r="632" spans="1:10" s="49" customFormat="1" ht="24" customHeight="1" x14ac:dyDescent="0.25">
      <c r="A632" s="51" t="s">
        <v>1557</v>
      </c>
      <c r="B632" s="54"/>
      <c r="C632" s="65" t="s">
        <v>217</v>
      </c>
      <c r="D632" s="64">
        <v>1</v>
      </c>
      <c r="E632" s="13" t="s">
        <v>8</v>
      </c>
      <c r="F632" s="43"/>
      <c r="G632" s="84">
        <f t="shared" si="27"/>
        <v>0</v>
      </c>
      <c r="H632" s="77"/>
      <c r="I632" s="48"/>
      <c r="J632" s="48"/>
    </row>
    <row r="633" spans="1:10" s="49" customFormat="1" ht="24" customHeight="1" x14ac:dyDescent="0.25">
      <c r="A633" s="51" t="s">
        <v>1558</v>
      </c>
      <c r="B633" s="54"/>
      <c r="C633" s="65" t="s">
        <v>218</v>
      </c>
      <c r="D633" s="64">
        <v>1</v>
      </c>
      <c r="E633" s="13" t="s">
        <v>8</v>
      </c>
      <c r="F633" s="43"/>
      <c r="G633" s="84">
        <f t="shared" si="27"/>
        <v>0</v>
      </c>
      <c r="H633" s="77"/>
      <c r="I633" s="48"/>
      <c r="J633" s="48"/>
    </row>
    <row r="634" spans="1:10" s="49" customFormat="1" ht="24" customHeight="1" x14ac:dyDescent="0.25">
      <c r="A634" s="51" t="s">
        <v>1559</v>
      </c>
      <c r="B634" s="54"/>
      <c r="C634" s="65" t="s">
        <v>219</v>
      </c>
      <c r="D634" s="64">
        <v>1</v>
      </c>
      <c r="E634" s="13" t="s">
        <v>8</v>
      </c>
      <c r="F634" s="43"/>
      <c r="G634" s="84">
        <f t="shared" si="27"/>
        <v>0</v>
      </c>
      <c r="H634" s="77"/>
      <c r="I634" s="48"/>
      <c r="J634" s="48"/>
    </row>
    <row r="635" spans="1:10" s="49" customFormat="1" ht="24" customHeight="1" x14ac:dyDescent="0.25">
      <c r="A635" s="51" t="s">
        <v>1560</v>
      </c>
      <c r="B635" s="54"/>
      <c r="C635" s="65" t="s">
        <v>220</v>
      </c>
      <c r="D635" s="64">
        <v>1</v>
      </c>
      <c r="E635" s="13" t="s">
        <v>8</v>
      </c>
      <c r="F635" s="43"/>
      <c r="G635" s="84">
        <f t="shared" si="27"/>
        <v>0</v>
      </c>
      <c r="H635" s="77"/>
      <c r="I635" s="48"/>
      <c r="J635" s="48"/>
    </row>
    <row r="636" spans="1:10" s="49" customFormat="1" ht="24" customHeight="1" x14ac:dyDescent="0.25">
      <c r="A636" s="51" t="s">
        <v>1561</v>
      </c>
      <c r="B636" s="54"/>
      <c r="C636" s="65" t="s">
        <v>221</v>
      </c>
      <c r="D636" s="64">
        <v>1</v>
      </c>
      <c r="E636" s="13" t="s">
        <v>8</v>
      </c>
      <c r="F636" s="43"/>
      <c r="G636" s="84">
        <f t="shared" si="27"/>
        <v>0</v>
      </c>
      <c r="H636" s="77"/>
      <c r="I636" s="48"/>
      <c r="J636" s="48"/>
    </row>
    <row r="637" spans="1:10" s="49" customFormat="1" ht="24" customHeight="1" x14ac:dyDescent="0.25">
      <c r="A637" s="51" t="s">
        <v>1562</v>
      </c>
      <c r="B637" s="54"/>
      <c r="C637" s="65" t="s">
        <v>222</v>
      </c>
      <c r="D637" s="64">
        <v>1</v>
      </c>
      <c r="E637" s="13" t="s">
        <v>8</v>
      </c>
      <c r="F637" s="43"/>
      <c r="G637" s="84">
        <f t="shared" si="27"/>
        <v>0</v>
      </c>
      <c r="H637" s="77"/>
      <c r="I637" s="48"/>
      <c r="J637" s="48"/>
    </row>
    <row r="638" spans="1:10" s="49" customFormat="1" ht="24" customHeight="1" x14ac:dyDescent="0.25">
      <c r="A638" s="51" t="s">
        <v>1563</v>
      </c>
      <c r="B638" s="54"/>
      <c r="C638" s="65" t="s">
        <v>223</v>
      </c>
      <c r="D638" s="64">
        <v>1</v>
      </c>
      <c r="E638" s="13" t="s">
        <v>8</v>
      </c>
      <c r="F638" s="43"/>
      <c r="G638" s="84">
        <f t="shared" si="27"/>
        <v>0</v>
      </c>
      <c r="H638" s="77"/>
      <c r="I638" s="48"/>
      <c r="J638" s="48"/>
    </row>
    <row r="639" spans="1:10" s="49" customFormat="1" ht="24" customHeight="1" x14ac:dyDescent="0.25">
      <c r="A639" s="51" t="s">
        <v>1564</v>
      </c>
      <c r="B639" s="54"/>
      <c r="C639" s="65" t="s">
        <v>224</v>
      </c>
      <c r="D639" s="64">
        <v>1</v>
      </c>
      <c r="E639" s="13" t="s">
        <v>8</v>
      </c>
      <c r="F639" s="43"/>
      <c r="G639" s="84">
        <f t="shared" si="27"/>
        <v>0</v>
      </c>
      <c r="H639" s="77"/>
      <c r="I639" s="48"/>
      <c r="J639" s="48"/>
    </row>
    <row r="640" spans="1:10" s="49" customFormat="1" ht="24" customHeight="1" x14ac:dyDescent="0.25">
      <c r="A640" s="51" t="s">
        <v>1565</v>
      </c>
      <c r="B640" s="54"/>
      <c r="C640" s="65" t="s">
        <v>225</v>
      </c>
      <c r="D640" s="64">
        <v>1</v>
      </c>
      <c r="E640" s="13" t="s">
        <v>8</v>
      </c>
      <c r="F640" s="43"/>
      <c r="G640" s="84">
        <f t="shared" si="27"/>
        <v>0</v>
      </c>
      <c r="H640" s="77"/>
      <c r="I640" s="48"/>
      <c r="J640" s="48"/>
    </row>
    <row r="641" spans="1:10" s="49" customFormat="1" ht="24" customHeight="1" x14ac:dyDescent="0.25">
      <c r="A641" s="51" t="s">
        <v>1566</v>
      </c>
      <c r="B641" s="54"/>
      <c r="C641" s="65" t="s">
        <v>226</v>
      </c>
      <c r="D641" s="64">
        <v>1</v>
      </c>
      <c r="E641" s="13" t="s">
        <v>8</v>
      </c>
      <c r="F641" s="43"/>
      <c r="G641" s="84">
        <f t="shared" si="27"/>
        <v>0</v>
      </c>
      <c r="H641" s="77"/>
      <c r="I641" s="48"/>
      <c r="J641" s="48"/>
    </row>
    <row r="642" spans="1:10" s="49" customFormat="1" ht="24" customHeight="1" x14ac:dyDescent="0.25">
      <c r="A642" s="51" t="s">
        <v>1567</v>
      </c>
      <c r="B642" s="54"/>
      <c r="C642" s="65" t="s">
        <v>227</v>
      </c>
      <c r="D642" s="64">
        <v>1</v>
      </c>
      <c r="E642" s="13" t="s">
        <v>8</v>
      </c>
      <c r="F642" s="43"/>
      <c r="G642" s="84">
        <f t="shared" si="27"/>
        <v>0</v>
      </c>
      <c r="H642" s="77"/>
      <c r="I642" s="48"/>
      <c r="J642" s="48"/>
    </row>
    <row r="643" spans="1:10" s="49" customFormat="1" ht="24" customHeight="1" x14ac:dyDescent="0.25">
      <c r="A643" s="51" t="s">
        <v>1568</v>
      </c>
      <c r="B643" s="54"/>
      <c r="C643" s="65" t="s">
        <v>228</v>
      </c>
      <c r="D643" s="64">
        <v>1</v>
      </c>
      <c r="E643" s="13" t="s">
        <v>8</v>
      </c>
      <c r="F643" s="43"/>
      <c r="G643" s="84">
        <f t="shared" si="27"/>
        <v>0</v>
      </c>
      <c r="H643" s="77"/>
      <c r="I643" s="48"/>
      <c r="J643" s="48"/>
    </row>
    <row r="644" spans="1:10" s="49" customFormat="1" ht="24" customHeight="1" x14ac:dyDescent="0.25">
      <c r="A644" s="51" t="s">
        <v>1569</v>
      </c>
      <c r="B644" s="54"/>
      <c r="C644" s="65" t="s">
        <v>229</v>
      </c>
      <c r="D644" s="64">
        <v>1</v>
      </c>
      <c r="E644" s="13" t="s">
        <v>8</v>
      </c>
      <c r="F644" s="43"/>
      <c r="G644" s="84">
        <f t="shared" si="27"/>
        <v>0</v>
      </c>
      <c r="H644" s="77"/>
      <c r="I644" s="48"/>
      <c r="J644" s="48"/>
    </row>
    <row r="645" spans="1:10" s="49" customFormat="1" ht="24" customHeight="1" x14ac:dyDescent="0.25">
      <c r="A645" s="51" t="s">
        <v>1570</v>
      </c>
      <c r="B645" s="54"/>
      <c r="C645" s="65" t="s">
        <v>230</v>
      </c>
      <c r="D645" s="64">
        <v>1</v>
      </c>
      <c r="E645" s="13" t="s">
        <v>8</v>
      </c>
      <c r="F645" s="43"/>
      <c r="G645" s="84">
        <f t="shared" si="27"/>
        <v>0</v>
      </c>
      <c r="H645" s="77"/>
      <c r="I645" s="48"/>
      <c r="J645" s="48"/>
    </row>
    <row r="646" spans="1:10" s="49" customFormat="1" ht="24" customHeight="1" x14ac:dyDescent="0.25">
      <c r="A646" s="51" t="s">
        <v>1571</v>
      </c>
      <c r="B646" s="54"/>
      <c r="C646" s="65" t="s">
        <v>231</v>
      </c>
      <c r="D646" s="64">
        <v>1</v>
      </c>
      <c r="E646" s="13" t="s">
        <v>8</v>
      </c>
      <c r="F646" s="43"/>
      <c r="G646" s="84">
        <f t="shared" si="27"/>
        <v>0</v>
      </c>
      <c r="H646" s="77"/>
      <c r="I646" s="48"/>
      <c r="J646" s="48"/>
    </row>
    <row r="647" spans="1:10" s="49" customFormat="1" ht="24" customHeight="1" x14ac:dyDescent="0.25">
      <c r="A647" s="51" t="s">
        <v>1572</v>
      </c>
      <c r="B647" s="54"/>
      <c r="C647" s="65" t="s">
        <v>232</v>
      </c>
      <c r="D647" s="64">
        <v>1</v>
      </c>
      <c r="E647" s="13" t="s">
        <v>8</v>
      </c>
      <c r="F647" s="43"/>
      <c r="G647" s="84">
        <f t="shared" si="27"/>
        <v>0</v>
      </c>
      <c r="H647" s="77"/>
      <c r="I647" s="48"/>
      <c r="J647" s="48"/>
    </row>
    <row r="648" spans="1:10" s="49" customFormat="1" ht="24" customHeight="1" x14ac:dyDescent="0.25">
      <c r="A648" s="51" t="s">
        <v>1573</v>
      </c>
      <c r="B648" s="54"/>
      <c r="C648" s="65" t="s">
        <v>233</v>
      </c>
      <c r="D648" s="64">
        <v>1</v>
      </c>
      <c r="E648" s="13" t="s">
        <v>8</v>
      </c>
      <c r="F648" s="43"/>
      <c r="G648" s="84">
        <f t="shared" si="27"/>
        <v>0</v>
      </c>
      <c r="H648" s="77"/>
      <c r="I648" s="48"/>
      <c r="J648" s="48"/>
    </row>
    <row r="649" spans="1:10" s="49" customFormat="1" ht="24" customHeight="1" x14ac:dyDescent="0.25">
      <c r="A649" s="51" t="s">
        <v>1574</v>
      </c>
      <c r="B649" s="54"/>
      <c r="C649" s="65" t="s">
        <v>234</v>
      </c>
      <c r="D649" s="64">
        <v>1</v>
      </c>
      <c r="E649" s="13" t="s">
        <v>8</v>
      </c>
      <c r="F649" s="43"/>
      <c r="G649" s="84">
        <f t="shared" si="27"/>
        <v>0</v>
      </c>
      <c r="H649" s="77"/>
      <c r="I649" s="48"/>
      <c r="J649" s="48"/>
    </row>
    <row r="650" spans="1:10" s="49" customFormat="1" ht="24" customHeight="1" x14ac:dyDescent="0.25">
      <c r="A650" s="51" t="s">
        <v>1575</v>
      </c>
      <c r="B650" s="54"/>
      <c r="C650" s="65" t="s">
        <v>235</v>
      </c>
      <c r="D650" s="64">
        <v>1</v>
      </c>
      <c r="E650" s="13" t="s">
        <v>8</v>
      </c>
      <c r="F650" s="43"/>
      <c r="G650" s="84">
        <f t="shared" si="27"/>
        <v>0</v>
      </c>
      <c r="H650" s="77"/>
      <c r="I650" s="48"/>
      <c r="J650" s="48"/>
    </row>
    <row r="651" spans="1:10" s="49" customFormat="1" ht="24" customHeight="1" x14ac:dyDescent="0.25">
      <c r="A651" s="51" t="s">
        <v>1576</v>
      </c>
      <c r="B651" s="54"/>
      <c r="C651" s="65" t="s">
        <v>236</v>
      </c>
      <c r="D651" s="64">
        <v>1</v>
      </c>
      <c r="E651" s="13" t="s">
        <v>8</v>
      </c>
      <c r="F651" s="43"/>
      <c r="G651" s="84">
        <f t="shared" si="27"/>
        <v>0</v>
      </c>
      <c r="H651" s="77"/>
      <c r="I651" s="48"/>
      <c r="J651" s="48"/>
    </row>
    <row r="652" spans="1:10" s="49" customFormat="1" ht="24" customHeight="1" x14ac:dyDescent="0.25">
      <c r="A652" s="51" t="s">
        <v>1577</v>
      </c>
      <c r="B652" s="54"/>
      <c r="C652" s="65" t="s">
        <v>237</v>
      </c>
      <c r="D652" s="64">
        <v>1</v>
      </c>
      <c r="E652" s="13" t="s">
        <v>8</v>
      </c>
      <c r="F652" s="43"/>
      <c r="G652" s="84">
        <f t="shared" si="27"/>
        <v>0</v>
      </c>
      <c r="H652" s="77"/>
      <c r="I652" s="48"/>
      <c r="J652" s="48"/>
    </row>
    <row r="653" spans="1:10" s="49" customFormat="1" ht="24" customHeight="1" x14ac:dyDescent="0.25">
      <c r="A653" s="51" t="s">
        <v>1578</v>
      </c>
      <c r="B653" s="54"/>
      <c r="C653" s="65" t="s">
        <v>238</v>
      </c>
      <c r="D653" s="64">
        <v>1</v>
      </c>
      <c r="E653" s="13" t="s">
        <v>8</v>
      </c>
      <c r="F653" s="43"/>
      <c r="G653" s="84">
        <f t="shared" si="27"/>
        <v>0</v>
      </c>
      <c r="H653" s="77"/>
      <c r="I653" s="48"/>
      <c r="J653" s="48"/>
    </row>
    <row r="654" spans="1:10" s="49" customFormat="1" ht="24" customHeight="1" x14ac:dyDescent="0.25">
      <c r="A654" s="51" t="s">
        <v>1579</v>
      </c>
      <c r="B654" s="54"/>
      <c r="C654" s="65" t="s">
        <v>239</v>
      </c>
      <c r="D654" s="64">
        <v>1</v>
      </c>
      <c r="E654" s="13" t="s">
        <v>8</v>
      </c>
      <c r="F654" s="43"/>
      <c r="G654" s="84">
        <f t="shared" si="27"/>
        <v>0</v>
      </c>
      <c r="H654" s="77"/>
      <c r="I654" s="48"/>
      <c r="J654" s="48"/>
    </row>
    <row r="655" spans="1:10" s="49" customFormat="1" ht="24" customHeight="1" x14ac:dyDescent="0.25">
      <c r="A655" s="51" t="s">
        <v>1580</v>
      </c>
      <c r="B655" s="54"/>
      <c r="C655" s="65" t="s">
        <v>240</v>
      </c>
      <c r="D655" s="64">
        <v>1</v>
      </c>
      <c r="E655" s="13" t="s">
        <v>8</v>
      </c>
      <c r="F655" s="43"/>
      <c r="G655" s="84">
        <f t="shared" si="27"/>
        <v>0</v>
      </c>
      <c r="H655" s="77"/>
      <c r="I655" s="48"/>
      <c r="J655" s="48"/>
    </row>
    <row r="656" spans="1:10" s="49" customFormat="1" ht="24" customHeight="1" x14ac:dyDescent="0.25">
      <c r="A656" s="51" t="s">
        <v>1581</v>
      </c>
      <c r="B656" s="54"/>
      <c r="C656" s="65" t="s">
        <v>241</v>
      </c>
      <c r="D656" s="64">
        <v>1</v>
      </c>
      <c r="E656" s="13" t="s">
        <v>8</v>
      </c>
      <c r="F656" s="43"/>
      <c r="G656" s="84">
        <f t="shared" si="27"/>
        <v>0</v>
      </c>
      <c r="H656" s="77"/>
      <c r="I656" s="48"/>
      <c r="J656" s="48"/>
    </row>
    <row r="657" spans="1:10" s="49" customFormat="1" ht="24" customHeight="1" x14ac:dyDescent="0.25">
      <c r="A657" s="51" t="s">
        <v>1582</v>
      </c>
      <c r="B657" s="54"/>
      <c r="C657" s="65" t="s">
        <v>242</v>
      </c>
      <c r="D657" s="64">
        <v>1</v>
      </c>
      <c r="E657" s="13" t="s">
        <v>8</v>
      </c>
      <c r="F657" s="43"/>
      <c r="G657" s="84">
        <f t="shared" si="27"/>
        <v>0</v>
      </c>
      <c r="H657" s="77"/>
      <c r="I657" s="48"/>
      <c r="J657" s="48"/>
    </row>
    <row r="658" spans="1:10" s="49" customFormat="1" ht="24" customHeight="1" x14ac:dyDescent="0.25">
      <c r="A658" s="51" t="s">
        <v>1583</v>
      </c>
      <c r="B658" s="54"/>
      <c r="C658" s="65" t="s">
        <v>243</v>
      </c>
      <c r="D658" s="64">
        <v>1</v>
      </c>
      <c r="E658" s="13" t="s">
        <v>8</v>
      </c>
      <c r="F658" s="43"/>
      <c r="G658" s="84">
        <f t="shared" si="27"/>
        <v>0</v>
      </c>
      <c r="H658" s="77"/>
      <c r="I658" s="48"/>
      <c r="J658" s="48"/>
    </row>
    <row r="659" spans="1:10" s="49" customFormat="1" ht="24" customHeight="1" x14ac:dyDescent="0.25">
      <c r="A659" s="51" t="s">
        <v>1584</v>
      </c>
      <c r="B659" s="54"/>
      <c r="C659" s="65" t="s">
        <v>244</v>
      </c>
      <c r="D659" s="64">
        <v>1</v>
      </c>
      <c r="E659" s="13" t="s">
        <v>8</v>
      </c>
      <c r="F659" s="43"/>
      <c r="G659" s="84">
        <f t="shared" si="27"/>
        <v>0</v>
      </c>
      <c r="H659" s="77"/>
      <c r="I659" s="48"/>
      <c r="J659" s="48"/>
    </row>
    <row r="660" spans="1:10" s="49" customFormat="1" ht="24" customHeight="1" x14ac:dyDescent="0.25">
      <c r="A660" s="51" t="s">
        <v>1585</v>
      </c>
      <c r="B660" s="54"/>
      <c r="C660" s="65" t="s">
        <v>245</v>
      </c>
      <c r="D660" s="64">
        <v>1</v>
      </c>
      <c r="E660" s="13" t="s">
        <v>8</v>
      </c>
      <c r="F660" s="43"/>
      <c r="G660" s="84">
        <f t="shared" si="27"/>
        <v>0</v>
      </c>
      <c r="H660" s="77"/>
      <c r="I660" s="48"/>
      <c r="J660" s="48"/>
    </row>
    <row r="661" spans="1:10" s="49" customFormat="1" ht="24" customHeight="1" x14ac:dyDescent="0.25">
      <c r="A661" s="51" t="s">
        <v>1586</v>
      </c>
      <c r="B661" s="54"/>
      <c r="C661" s="65" t="s">
        <v>246</v>
      </c>
      <c r="D661" s="64">
        <v>1</v>
      </c>
      <c r="E661" s="13" t="s">
        <v>8</v>
      </c>
      <c r="F661" s="43"/>
      <c r="G661" s="84">
        <f t="shared" si="27"/>
        <v>0</v>
      </c>
      <c r="H661" s="77"/>
      <c r="I661" s="48"/>
      <c r="J661" s="48"/>
    </row>
    <row r="662" spans="1:10" s="49" customFormat="1" ht="24" customHeight="1" x14ac:dyDescent="0.25">
      <c r="A662" s="51" t="s">
        <v>1587</v>
      </c>
      <c r="B662" s="54"/>
      <c r="C662" s="65" t="s">
        <v>247</v>
      </c>
      <c r="D662" s="64">
        <v>1</v>
      </c>
      <c r="E662" s="13" t="s">
        <v>8</v>
      </c>
      <c r="F662" s="43"/>
      <c r="G662" s="84">
        <f t="shared" si="27"/>
        <v>0</v>
      </c>
      <c r="H662" s="77"/>
      <c r="I662" s="48"/>
      <c r="J662" s="48"/>
    </row>
    <row r="663" spans="1:10" s="49" customFormat="1" ht="24" customHeight="1" x14ac:dyDescent="0.25">
      <c r="A663" s="51" t="s">
        <v>1588</v>
      </c>
      <c r="B663" s="54"/>
      <c r="C663" s="65" t="s">
        <v>248</v>
      </c>
      <c r="D663" s="64">
        <v>1</v>
      </c>
      <c r="E663" s="13" t="s">
        <v>8</v>
      </c>
      <c r="F663" s="43"/>
      <c r="G663" s="84">
        <f t="shared" si="27"/>
        <v>0</v>
      </c>
      <c r="H663" s="77"/>
      <c r="I663" s="48"/>
      <c r="J663" s="48"/>
    </row>
    <row r="664" spans="1:10" s="49" customFormat="1" ht="24" customHeight="1" x14ac:dyDescent="0.25">
      <c r="A664" s="51" t="s">
        <v>1589</v>
      </c>
      <c r="B664" s="54"/>
      <c r="C664" s="65" t="s">
        <v>249</v>
      </c>
      <c r="D664" s="64">
        <v>1</v>
      </c>
      <c r="E664" s="13" t="s">
        <v>8</v>
      </c>
      <c r="F664" s="43"/>
      <c r="G664" s="84">
        <f t="shared" si="27"/>
        <v>0</v>
      </c>
      <c r="H664" s="77"/>
      <c r="I664" s="48"/>
      <c r="J664" s="48"/>
    </row>
    <row r="665" spans="1:10" s="49" customFormat="1" ht="24" customHeight="1" x14ac:dyDescent="0.25">
      <c r="A665" s="51" t="s">
        <v>1590</v>
      </c>
      <c r="B665" s="54"/>
      <c r="C665" s="65" t="s">
        <v>250</v>
      </c>
      <c r="D665" s="64">
        <v>1</v>
      </c>
      <c r="E665" s="13" t="s">
        <v>8</v>
      </c>
      <c r="F665" s="43"/>
      <c r="G665" s="84">
        <f t="shared" si="27"/>
        <v>0</v>
      </c>
      <c r="H665" s="77"/>
      <c r="I665" s="48"/>
      <c r="J665" s="48"/>
    </row>
    <row r="666" spans="1:10" s="49" customFormat="1" ht="24" customHeight="1" x14ac:dyDescent="0.25">
      <c r="A666" s="51" t="s">
        <v>1591</v>
      </c>
      <c r="B666" s="54"/>
      <c r="C666" s="65" t="s">
        <v>251</v>
      </c>
      <c r="D666" s="64">
        <v>1</v>
      </c>
      <c r="E666" s="13" t="s">
        <v>8</v>
      </c>
      <c r="F666" s="43"/>
      <c r="G666" s="84">
        <f t="shared" si="27"/>
        <v>0</v>
      </c>
      <c r="H666" s="77"/>
      <c r="I666" s="48"/>
      <c r="J666" s="48"/>
    </row>
    <row r="667" spans="1:10" s="49" customFormat="1" ht="24" customHeight="1" x14ac:dyDescent="0.25">
      <c r="A667" s="51" t="s">
        <v>1592</v>
      </c>
      <c r="B667" s="54"/>
      <c r="C667" s="65" t="s">
        <v>252</v>
      </c>
      <c r="D667" s="64">
        <v>1</v>
      </c>
      <c r="E667" s="13" t="s">
        <v>8</v>
      </c>
      <c r="F667" s="43"/>
      <c r="G667" s="84">
        <f t="shared" si="27"/>
        <v>0</v>
      </c>
      <c r="H667" s="77"/>
      <c r="I667" s="48"/>
      <c r="J667" s="48"/>
    </row>
    <row r="668" spans="1:10" s="49" customFormat="1" ht="24" customHeight="1" x14ac:dyDescent="0.25">
      <c r="A668" s="51" t="s">
        <v>1593</v>
      </c>
      <c r="B668" s="54"/>
      <c r="C668" s="65" t="s">
        <v>253</v>
      </c>
      <c r="D668" s="64">
        <v>1</v>
      </c>
      <c r="E668" s="13" t="s">
        <v>8</v>
      </c>
      <c r="F668" s="43"/>
      <c r="G668" s="84">
        <f t="shared" si="27"/>
        <v>0</v>
      </c>
      <c r="H668" s="77"/>
      <c r="I668" s="48"/>
      <c r="J668" s="48"/>
    </row>
    <row r="669" spans="1:10" s="49" customFormat="1" ht="24" customHeight="1" x14ac:dyDescent="0.25">
      <c r="A669" s="51" t="s">
        <v>1594</v>
      </c>
      <c r="B669" s="54"/>
      <c r="C669" s="65" t="s">
        <v>254</v>
      </c>
      <c r="D669" s="64">
        <v>1</v>
      </c>
      <c r="E669" s="13" t="s">
        <v>8</v>
      </c>
      <c r="F669" s="43"/>
      <c r="G669" s="84">
        <f t="shared" si="27"/>
        <v>0</v>
      </c>
      <c r="H669" s="77"/>
      <c r="I669" s="48"/>
      <c r="J669" s="48"/>
    </row>
    <row r="670" spans="1:10" s="49" customFormat="1" ht="24" customHeight="1" x14ac:dyDescent="0.25">
      <c r="A670" s="51" t="s">
        <v>1595</v>
      </c>
      <c r="B670" s="54"/>
      <c r="C670" s="65" t="s">
        <v>255</v>
      </c>
      <c r="D670" s="64">
        <v>1</v>
      </c>
      <c r="E670" s="13" t="s">
        <v>8</v>
      </c>
      <c r="F670" s="43"/>
      <c r="G670" s="84">
        <f t="shared" si="27"/>
        <v>0</v>
      </c>
      <c r="H670" s="77"/>
      <c r="I670" s="48"/>
      <c r="J670" s="48"/>
    </row>
    <row r="671" spans="1:10" s="49" customFormat="1" ht="24" customHeight="1" x14ac:dyDescent="0.25">
      <c r="A671" s="51" t="s">
        <v>1596</v>
      </c>
      <c r="B671" s="54"/>
      <c r="C671" s="65" t="s">
        <v>256</v>
      </c>
      <c r="D671" s="64">
        <v>1</v>
      </c>
      <c r="E671" s="13" t="s">
        <v>8</v>
      </c>
      <c r="F671" s="43"/>
      <c r="G671" s="84">
        <f t="shared" si="27"/>
        <v>0</v>
      </c>
      <c r="H671" s="77"/>
      <c r="I671" s="48"/>
      <c r="J671" s="48"/>
    </row>
    <row r="672" spans="1:10" s="49" customFormat="1" ht="24" customHeight="1" x14ac:dyDescent="0.25">
      <c r="A672" s="51" t="s">
        <v>1597</v>
      </c>
      <c r="B672" s="54"/>
      <c r="C672" s="65" t="s">
        <v>257</v>
      </c>
      <c r="D672" s="64">
        <v>1</v>
      </c>
      <c r="E672" s="13" t="s">
        <v>8</v>
      </c>
      <c r="F672" s="43"/>
      <c r="G672" s="84">
        <f t="shared" si="27"/>
        <v>0</v>
      </c>
      <c r="H672" s="77"/>
      <c r="I672" s="48"/>
      <c r="J672" s="48"/>
    </row>
    <row r="673" spans="1:10" s="49" customFormat="1" ht="24" customHeight="1" x14ac:dyDescent="0.25">
      <c r="A673" s="51" t="s">
        <v>1598</v>
      </c>
      <c r="B673" s="54"/>
      <c r="C673" s="65" t="s">
        <v>258</v>
      </c>
      <c r="D673" s="64">
        <v>1</v>
      </c>
      <c r="E673" s="13" t="s">
        <v>8</v>
      </c>
      <c r="F673" s="43"/>
      <c r="G673" s="84">
        <f t="shared" si="27"/>
        <v>0</v>
      </c>
      <c r="H673" s="77"/>
      <c r="I673" s="48"/>
      <c r="J673" s="48"/>
    </row>
    <row r="674" spans="1:10" s="49" customFormat="1" ht="24" customHeight="1" x14ac:dyDescent="0.25">
      <c r="A674" s="51" t="s">
        <v>1599</v>
      </c>
      <c r="B674" s="54"/>
      <c r="C674" s="65" t="s">
        <v>259</v>
      </c>
      <c r="D674" s="64">
        <v>1</v>
      </c>
      <c r="E674" s="13" t="s">
        <v>8</v>
      </c>
      <c r="F674" s="43"/>
      <c r="G674" s="84">
        <f t="shared" si="27"/>
        <v>0</v>
      </c>
      <c r="H674" s="77"/>
      <c r="I674" s="48"/>
      <c r="J674" s="48"/>
    </row>
    <row r="675" spans="1:10" s="49" customFormat="1" ht="24" customHeight="1" x14ac:dyDescent="0.25">
      <c r="A675" s="51" t="s">
        <v>1600</v>
      </c>
      <c r="B675" s="54"/>
      <c r="C675" s="65" t="s">
        <v>260</v>
      </c>
      <c r="D675" s="64">
        <v>1</v>
      </c>
      <c r="E675" s="13" t="s">
        <v>8</v>
      </c>
      <c r="F675" s="43"/>
      <c r="G675" s="84">
        <f t="shared" si="27"/>
        <v>0</v>
      </c>
      <c r="H675" s="77"/>
      <c r="I675" s="48"/>
      <c r="J675" s="48"/>
    </row>
    <row r="676" spans="1:10" s="49" customFormat="1" ht="24" customHeight="1" x14ac:dyDescent="0.25">
      <c r="A676" s="51" t="s">
        <v>1601</v>
      </c>
      <c r="B676" s="54"/>
      <c r="C676" s="65" t="s">
        <v>261</v>
      </c>
      <c r="D676" s="64">
        <v>1</v>
      </c>
      <c r="E676" s="13" t="s">
        <v>8</v>
      </c>
      <c r="F676" s="43"/>
      <c r="G676" s="84">
        <f t="shared" si="27"/>
        <v>0</v>
      </c>
      <c r="H676" s="77"/>
      <c r="I676" s="48"/>
      <c r="J676" s="48"/>
    </row>
    <row r="677" spans="1:10" s="49" customFormat="1" ht="24" customHeight="1" x14ac:dyDescent="0.25">
      <c r="A677" s="51" t="s">
        <v>1602</v>
      </c>
      <c r="B677" s="54"/>
      <c r="C677" s="65" t="s">
        <v>262</v>
      </c>
      <c r="D677" s="64">
        <v>1</v>
      </c>
      <c r="E677" s="13" t="s">
        <v>8</v>
      </c>
      <c r="F677" s="43"/>
      <c r="G677" s="84">
        <f t="shared" si="27"/>
        <v>0</v>
      </c>
      <c r="H677" s="77"/>
      <c r="I677" s="48"/>
      <c r="J677" s="48"/>
    </row>
    <row r="678" spans="1:10" s="49" customFormat="1" ht="24" customHeight="1" x14ac:dyDescent="0.25">
      <c r="A678" s="51" t="s">
        <v>1603</v>
      </c>
      <c r="B678" s="54"/>
      <c r="C678" s="65" t="s">
        <v>263</v>
      </c>
      <c r="D678" s="64">
        <v>1</v>
      </c>
      <c r="E678" s="13" t="s">
        <v>8</v>
      </c>
      <c r="F678" s="43"/>
      <c r="G678" s="84">
        <f t="shared" si="27"/>
        <v>0</v>
      </c>
      <c r="H678" s="77"/>
      <c r="I678" s="48"/>
      <c r="J678" s="48"/>
    </row>
    <row r="679" spans="1:10" s="49" customFormat="1" ht="24" customHeight="1" x14ac:dyDescent="0.25">
      <c r="A679" s="51" t="s">
        <v>1604</v>
      </c>
      <c r="B679" s="54"/>
      <c r="C679" s="65" t="s">
        <v>264</v>
      </c>
      <c r="D679" s="64">
        <v>1</v>
      </c>
      <c r="E679" s="13" t="s">
        <v>8</v>
      </c>
      <c r="F679" s="43"/>
      <c r="G679" s="84">
        <f t="shared" si="27"/>
        <v>0</v>
      </c>
      <c r="H679" s="77"/>
      <c r="I679" s="48"/>
      <c r="J679" s="48"/>
    </row>
    <row r="680" spans="1:10" s="49" customFormat="1" ht="24" customHeight="1" x14ac:dyDescent="0.25">
      <c r="A680" s="51" t="s">
        <v>1605</v>
      </c>
      <c r="B680" s="54"/>
      <c r="C680" s="65" t="s">
        <v>265</v>
      </c>
      <c r="D680" s="64">
        <v>1</v>
      </c>
      <c r="E680" s="13" t="s">
        <v>8</v>
      </c>
      <c r="F680" s="43"/>
      <c r="G680" s="84">
        <f t="shared" si="27"/>
        <v>0</v>
      </c>
      <c r="H680" s="77"/>
      <c r="I680" s="48"/>
      <c r="J680" s="48"/>
    </row>
    <row r="681" spans="1:10" s="49" customFormat="1" ht="24" customHeight="1" x14ac:dyDescent="0.25">
      <c r="A681" s="51" t="s">
        <v>1606</v>
      </c>
      <c r="B681" s="54"/>
      <c r="C681" s="65" t="s">
        <v>266</v>
      </c>
      <c r="D681" s="64">
        <v>1</v>
      </c>
      <c r="E681" s="13" t="s">
        <v>8</v>
      </c>
      <c r="F681" s="43"/>
      <c r="G681" s="84">
        <f t="shared" si="27"/>
        <v>0</v>
      </c>
      <c r="H681" s="77"/>
      <c r="I681" s="48"/>
      <c r="J681" s="48"/>
    </row>
    <row r="682" spans="1:10" s="49" customFormat="1" ht="24" customHeight="1" x14ac:dyDescent="0.25">
      <c r="A682" s="51" t="s">
        <v>1607</v>
      </c>
      <c r="B682" s="54"/>
      <c r="C682" s="65" t="s">
        <v>267</v>
      </c>
      <c r="D682" s="64">
        <v>1</v>
      </c>
      <c r="E682" s="13" t="s">
        <v>8</v>
      </c>
      <c r="F682" s="43"/>
      <c r="G682" s="84">
        <f t="shared" si="27"/>
        <v>0</v>
      </c>
      <c r="H682" s="77"/>
      <c r="I682" s="48"/>
      <c r="J682" s="48"/>
    </row>
    <row r="683" spans="1:10" s="49" customFormat="1" ht="24" customHeight="1" x14ac:dyDescent="0.25">
      <c r="A683" s="51" t="s">
        <v>1608</v>
      </c>
      <c r="B683" s="54"/>
      <c r="C683" s="65" t="s">
        <v>268</v>
      </c>
      <c r="D683" s="64">
        <v>1</v>
      </c>
      <c r="E683" s="13" t="s">
        <v>8</v>
      </c>
      <c r="F683" s="43"/>
      <c r="G683" s="84">
        <f t="shared" si="27"/>
        <v>0</v>
      </c>
      <c r="H683" s="77"/>
      <c r="I683" s="48"/>
      <c r="J683" s="48"/>
    </row>
    <row r="684" spans="1:10" s="49" customFormat="1" ht="24" customHeight="1" x14ac:dyDescent="0.25">
      <c r="A684" s="51" t="s">
        <v>1609</v>
      </c>
      <c r="B684" s="54"/>
      <c r="C684" s="65" t="s">
        <v>269</v>
      </c>
      <c r="D684" s="64">
        <v>1</v>
      </c>
      <c r="E684" s="13" t="s">
        <v>8</v>
      </c>
      <c r="F684" s="43"/>
      <c r="G684" s="84">
        <f t="shared" si="27"/>
        <v>0</v>
      </c>
      <c r="H684" s="77"/>
      <c r="I684" s="48"/>
      <c r="J684" s="48"/>
    </row>
    <row r="685" spans="1:10" s="49" customFormat="1" ht="24" customHeight="1" x14ac:dyDescent="0.25">
      <c r="A685" s="51" t="s">
        <v>1610</v>
      </c>
      <c r="B685" s="54"/>
      <c r="C685" s="65" t="s">
        <v>270</v>
      </c>
      <c r="D685" s="64">
        <v>1</v>
      </c>
      <c r="E685" s="13" t="s">
        <v>8</v>
      </c>
      <c r="F685" s="43"/>
      <c r="G685" s="84">
        <f t="shared" si="27"/>
        <v>0</v>
      </c>
      <c r="H685" s="77"/>
      <c r="I685" s="48"/>
      <c r="J685" s="48"/>
    </row>
    <row r="686" spans="1:10" s="49" customFormat="1" ht="24" customHeight="1" x14ac:dyDescent="0.25">
      <c r="A686" s="51" t="s">
        <v>1611</v>
      </c>
      <c r="B686" s="54"/>
      <c r="C686" s="65" t="s">
        <v>271</v>
      </c>
      <c r="D686" s="64">
        <v>1</v>
      </c>
      <c r="E686" s="13" t="s">
        <v>8</v>
      </c>
      <c r="F686" s="43"/>
      <c r="G686" s="84">
        <f t="shared" si="27"/>
        <v>0</v>
      </c>
      <c r="H686" s="77"/>
      <c r="I686" s="48"/>
      <c r="J686" s="48"/>
    </row>
    <row r="687" spans="1:10" s="49" customFormat="1" ht="24" customHeight="1" x14ac:dyDescent="0.25">
      <c r="A687" s="51" t="s">
        <v>1612</v>
      </c>
      <c r="B687" s="54"/>
      <c r="C687" s="65" t="s">
        <v>272</v>
      </c>
      <c r="D687" s="64">
        <v>1</v>
      </c>
      <c r="E687" s="13" t="s">
        <v>8</v>
      </c>
      <c r="F687" s="43"/>
      <c r="G687" s="84">
        <f t="shared" si="27"/>
        <v>0</v>
      </c>
      <c r="H687" s="77"/>
      <c r="I687" s="48"/>
      <c r="J687" s="48"/>
    </row>
    <row r="688" spans="1:10" s="49" customFormat="1" ht="24" customHeight="1" x14ac:dyDescent="0.25">
      <c r="A688" s="51" t="s">
        <v>1613</v>
      </c>
      <c r="B688" s="54"/>
      <c r="C688" s="65" t="s">
        <v>273</v>
      </c>
      <c r="D688" s="64">
        <v>1</v>
      </c>
      <c r="E688" s="13" t="s">
        <v>8</v>
      </c>
      <c r="F688" s="43"/>
      <c r="G688" s="84">
        <f t="shared" si="27"/>
        <v>0</v>
      </c>
      <c r="H688" s="77"/>
      <c r="I688" s="48"/>
      <c r="J688" s="48"/>
    </row>
    <row r="689" spans="1:10" s="49" customFormat="1" ht="24" customHeight="1" x14ac:dyDescent="0.25">
      <c r="A689" s="51" t="s">
        <v>1614</v>
      </c>
      <c r="B689" s="54"/>
      <c r="C689" s="65" t="s">
        <v>274</v>
      </c>
      <c r="D689" s="64">
        <v>1</v>
      </c>
      <c r="E689" s="13" t="s">
        <v>8</v>
      </c>
      <c r="F689" s="43"/>
      <c r="G689" s="84">
        <f t="shared" si="27"/>
        <v>0</v>
      </c>
      <c r="H689" s="77"/>
      <c r="I689" s="48"/>
      <c r="J689" s="48"/>
    </row>
    <row r="690" spans="1:10" s="49" customFormat="1" ht="24" customHeight="1" x14ac:dyDescent="0.25">
      <c r="A690" s="51" t="s">
        <v>1615</v>
      </c>
      <c r="B690" s="54"/>
      <c r="C690" s="65" t="s">
        <v>275</v>
      </c>
      <c r="D690" s="64">
        <v>1</v>
      </c>
      <c r="E690" s="13" t="s">
        <v>8</v>
      </c>
      <c r="F690" s="43"/>
      <c r="G690" s="84">
        <f t="shared" si="27"/>
        <v>0</v>
      </c>
      <c r="H690" s="77"/>
      <c r="I690" s="48"/>
      <c r="J690" s="48"/>
    </row>
    <row r="691" spans="1:10" s="49" customFormat="1" ht="24" customHeight="1" x14ac:dyDescent="0.25">
      <c r="A691" s="51" t="s">
        <v>1616</v>
      </c>
      <c r="B691" s="54"/>
      <c r="C691" s="65" t="s">
        <v>276</v>
      </c>
      <c r="D691" s="64">
        <v>1</v>
      </c>
      <c r="E691" s="13" t="s">
        <v>8</v>
      </c>
      <c r="F691" s="43"/>
      <c r="G691" s="84">
        <f t="shared" si="27"/>
        <v>0</v>
      </c>
      <c r="H691" s="77"/>
      <c r="I691" s="48"/>
      <c r="J691" s="48"/>
    </row>
    <row r="692" spans="1:10" s="49" customFormat="1" ht="24" customHeight="1" x14ac:dyDescent="0.25">
      <c r="A692" s="51" t="s">
        <v>1617</v>
      </c>
      <c r="B692" s="54"/>
      <c r="C692" s="65" t="s">
        <v>277</v>
      </c>
      <c r="D692" s="64">
        <v>1</v>
      </c>
      <c r="E692" s="13" t="s">
        <v>8</v>
      </c>
      <c r="F692" s="43"/>
      <c r="G692" s="84">
        <f t="shared" ref="G692:G709" si="28">D692*F692</f>
        <v>0</v>
      </c>
      <c r="H692" s="77"/>
      <c r="I692" s="48"/>
      <c r="J692" s="48"/>
    </row>
    <row r="693" spans="1:10" s="49" customFormat="1" ht="24" customHeight="1" x14ac:dyDescent="0.25">
      <c r="A693" s="51" t="s">
        <v>1618</v>
      </c>
      <c r="B693" s="54"/>
      <c r="C693" s="65" t="s">
        <v>278</v>
      </c>
      <c r="D693" s="64">
        <v>1</v>
      </c>
      <c r="E693" s="13" t="s">
        <v>8</v>
      </c>
      <c r="F693" s="43"/>
      <c r="G693" s="84">
        <f t="shared" si="28"/>
        <v>0</v>
      </c>
      <c r="H693" s="77"/>
      <c r="I693" s="48"/>
      <c r="J693" s="48"/>
    </row>
    <row r="694" spans="1:10" s="49" customFormat="1" ht="24" customHeight="1" x14ac:dyDescent="0.25">
      <c r="A694" s="51" t="s">
        <v>1619</v>
      </c>
      <c r="B694" s="54"/>
      <c r="C694" s="65" t="s">
        <v>279</v>
      </c>
      <c r="D694" s="64">
        <v>1</v>
      </c>
      <c r="E694" s="13" t="s">
        <v>8</v>
      </c>
      <c r="F694" s="43"/>
      <c r="G694" s="84">
        <f t="shared" si="28"/>
        <v>0</v>
      </c>
      <c r="H694" s="77"/>
      <c r="I694" s="48"/>
      <c r="J694" s="48"/>
    </row>
    <row r="695" spans="1:10" s="49" customFormat="1" ht="24" customHeight="1" x14ac:dyDescent="0.25">
      <c r="A695" s="51" t="s">
        <v>1620</v>
      </c>
      <c r="B695" s="54"/>
      <c r="C695" s="65" t="s">
        <v>280</v>
      </c>
      <c r="D695" s="64">
        <v>1</v>
      </c>
      <c r="E695" s="13" t="s">
        <v>8</v>
      </c>
      <c r="F695" s="43"/>
      <c r="G695" s="84">
        <f t="shared" si="28"/>
        <v>0</v>
      </c>
      <c r="H695" s="77"/>
      <c r="I695" s="48"/>
      <c r="J695" s="48"/>
    </row>
    <row r="696" spans="1:10" s="49" customFormat="1" ht="24" customHeight="1" x14ac:dyDescent="0.25">
      <c r="A696" s="51" t="s">
        <v>1621</v>
      </c>
      <c r="B696" s="54"/>
      <c r="C696" s="65" t="s">
        <v>281</v>
      </c>
      <c r="D696" s="64">
        <v>1</v>
      </c>
      <c r="E696" s="13" t="s">
        <v>8</v>
      </c>
      <c r="F696" s="43"/>
      <c r="G696" s="84">
        <f t="shared" si="28"/>
        <v>0</v>
      </c>
      <c r="H696" s="77"/>
      <c r="I696" s="48"/>
      <c r="J696" s="48"/>
    </row>
    <row r="697" spans="1:10" s="49" customFormat="1" ht="24" customHeight="1" x14ac:dyDescent="0.25">
      <c r="A697" s="51" t="s">
        <v>1622</v>
      </c>
      <c r="B697" s="54"/>
      <c r="C697" s="65" t="s">
        <v>282</v>
      </c>
      <c r="D697" s="64">
        <v>1</v>
      </c>
      <c r="E697" s="13" t="s">
        <v>8</v>
      </c>
      <c r="F697" s="43"/>
      <c r="G697" s="84">
        <f t="shared" si="28"/>
        <v>0</v>
      </c>
      <c r="H697" s="77"/>
      <c r="I697" s="48"/>
      <c r="J697" s="48"/>
    </row>
    <row r="698" spans="1:10" s="49" customFormat="1" ht="24" customHeight="1" x14ac:dyDescent="0.25">
      <c r="A698" s="51" t="s">
        <v>1623</v>
      </c>
      <c r="B698" s="54"/>
      <c r="C698" s="65" t="s">
        <v>283</v>
      </c>
      <c r="D698" s="64">
        <v>1</v>
      </c>
      <c r="E698" s="13" t="s">
        <v>8</v>
      </c>
      <c r="F698" s="43"/>
      <c r="G698" s="84">
        <f t="shared" si="28"/>
        <v>0</v>
      </c>
      <c r="H698" s="77"/>
      <c r="I698" s="48"/>
      <c r="J698" s="48"/>
    </row>
    <row r="699" spans="1:10" s="49" customFormat="1" ht="24" customHeight="1" x14ac:dyDescent="0.25">
      <c r="A699" s="51" t="s">
        <v>1624</v>
      </c>
      <c r="B699" s="54"/>
      <c r="C699" s="65" t="s">
        <v>284</v>
      </c>
      <c r="D699" s="64">
        <v>1</v>
      </c>
      <c r="E699" s="13" t="s">
        <v>8</v>
      </c>
      <c r="F699" s="43"/>
      <c r="G699" s="84">
        <f t="shared" si="28"/>
        <v>0</v>
      </c>
      <c r="H699" s="77"/>
      <c r="I699" s="48"/>
      <c r="J699" s="48"/>
    </row>
    <row r="700" spans="1:10" s="49" customFormat="1" ht="24" customHeight="1" x14ac:dyDescent="0.25">
      <c r="A700" s="51" t="s">
        <v>1625</v>
      </c>
      <c r="B700" s="54"/>
      <c r="C700" s="65" t="s">
        <v>285</v>
      </c>
      <c r="D700" s="64">
        <v>1</v>
      </c>
      <c r="E700" s="13" t="s">
        <v>8</v>
      </c>
      <c r="F700" s="43"/>
      <c r="G700" s="84">
        <f t="shared" si="28"/>
        <v>0</v>
      </c>
      <c r="H700" s="77"/>
      <c r="I700" s="48"/>
      <c r="J700" s="48"/>
    </row>
    <row r="701" spans="1:10" s="49" customFormat="1" ht="24" customHeight="1" x14ac:dyDescent="0.25">
      <c r="A701" s="51" t="s">
        <v>1626</v>
      </c>
      <c r="B701" s="54"/>
      <c r="C701" s="65" t="s">
        <v>286</v>
      </c>
      <c r="D701" s="64">
        <v>1</v>
      </c>
      <c r="E701" s="13" t="s">
        <v>8</v>
      </c>
      <c r="F701" s="43"/>
      <c r="G701" s="84">
        <f t="shared" si="28"/>
        <v>0</v>
      </c>
      <c r="H701" s="77"/>
      <c r="I701" s="48"/>
      <c r="J701" s="48"/>
    </row>
    <row r="702" spans="1:10" s="49" customFormat="1" ht="24" customHeight="1" x14ac:dyDescent="0.25">
      <c r="A702" s="51" t="s">
        <v>1627</v>
      </c>
      <c r="B702" s="54"/>
      <c r="C702" s="65" t="s">
        <v>287</v>
      </c>
      <c r="D702" s="64">
        <v>1</v>
      </c>
      <c r="E702" s="13" t="s">
        <v>8</v>
      </c>
      <c r="F702" s="43"/>
      <c r="G702" s="84">
        <f t="shared" si="28"/>
        <v>0</v>
      </c>
      <c r="H702" s="77"/>
      <c r="I702" s="48"/>
      <c r="J702" s="48"/>
    </row>
    <row r="703" spans="1:10" s="49" customFormat="1" ht="24" customHeight="1" x14ac:dyDescent="0.25">
      <c r="A703" s="51" t="s">
        <v>1628</v>
      </c>
      <c r="B703" s="54"/>
      <c r="C703" s="65" t="s">
        <v>288</v>
      </c>
      <c r="D703" s="64">
        <v>1</v>
      </c>
      <c r="E703" s="13" t="s">
        <v>8</v>
      </c>
      <c r="F703" s="43"/>
      <c r="G703" s="84">
        <f t="shared" si="28"/>
        <v>0</v>
      </c>
      <c r="H703" s="77"/>
      <c r="I703" s="48"/>
      <c r="J703" s="48"/>
    </row>
    <row r="704" spans="1:10" s="49" customFormat="1" ht="24" customHeight="1" x14ac:dyDescent="0.25">
      <c r="A704" s="51" t="s">
        <v>1629</v>
      </c>
      <c r="B704" s="54"/>
      <c r="C704" s="65" t="s">
        <v>289</v>
      </c>
      <c r="D704" s="64">
        <v>1</v>
      </c>
      <c r="E704" s="13" t="s">
        <v>8</v>
      </c>
      <c r="F704" s="43"/>
      <c r="G704" s="84">
        <f t="shared" si="28"/>
        <v>0</v>
      </c>
      <c r="H704" s="77"/>
      <c r="I704" s="48"/>
      <c r="J704" s="48"/>
    </row>
    <row r="705" spans="1:10" s="49" customFormat="1" ht="24" customHeight="1" x14ac:dyDescent="0.25">
      <c r="A705" s="51" t="s">
        <v>1630</v>
      </c>
      <c r="B705" s="54"/>
      <c r="C705" s="65" t="s">
        <v>290</v>
      </c>
      <c r="D705" s="64">
        <v>1</v>
      </c>
      <c r="E705" s="13" t="s">
        <v>8</v>
      </c>
      <c r="F705" s="43"/>
      <c r="G705" s="84">
        <f t="shared" si="28"/>
        <v>0</v>
      </c>
      <c r="H705" s="77"/>
      <c r="I705" s="48"/>
      <c r="J705" s="48"/>
    </row>
    <row r="706" spans="1:10" s="49" customFormat="1" ht="24" customHeight="1" x14ac:dyDescent="0.25">
      <c r="A706" s="51" t="s">
        <v>1631</v>
      </c>
      <c r="B706" s="54"/>
      <c r="C706" s="65" t="s">
        <v>291</v>
      </c>
      <c r="D706" s="64">
        <v>1</v>
      </c>
      <c r="E706" s="13" t="s">
        <v>8</v>
      </c>
      <c r="F706" s="43"/>
      <c r="G706" s="84">
        <f t="shared" si="28"/>
        <v>0</v>
      </c>
      <c r="H706" s="77"/>
      <c r="I706" s="48"/>
      <c r="J706" s="48"/>
    </row>
    <row r="707" spans="1:10" s="49" customFormat="1" ht="24" customHeight="1" x14ac:dyDescent="0.25">
      <c r="A707" s="51" t="s">
        <v>1632</v>
      </c>
      <c r="B707" s="54"/>
      <c r="C707" s="65" t="s">
        <v>292</v>
      </c>
      <c r="D707" s="64">
        <v>1</v>
      </c>
      <c r="E707" s="13" t="s">
        <v>8</v>
      </c>
      <c r="F707" s="43"/>
      <c r="G707" s="84">
        <f t="shared" si="28"/>
        <v>0</v>
      </c>
      <c r="H707" s="77"/>
      <c r="I707" s="48"/>
      <c r="J707" s="48"/>
    </row>
    <row r="708" spans="1:10" s="49" customFormat="1" ht="24" customHeight="1" x14ac:dyDescent="0.25">
      <c r="A708" s="51" t="s">
        <v>1633</v>
      </c>
      <c r="B708" s="54"/>
      <c r="C708" s="65" t="s">
        <v>293</v>
      </c>
      <c r="D708" s="64">
        <v>1</v>
      </c>
      <c r="E708" s="13" t="s">
        <v>8</v>
      </c>
      <c r="F708" s="43"/>
      <c r="G708" s="84">
        <f t="shared" si="28"/>
        <v>0</v>
      </c>
      <c r="H708" s="77"/>
      <c r="I708" s="48"/>
      <c r="J708" s="48"/>
    </row>
    <row r="709" spans="1:10" s="49" customFormat="1" ht="24" customHeight="1" x14ac:dyDescent="0.25">
      <c r="A709" s="51" t="s">
        <v>1634</v>
      </c>
      <c r="B709" s="54"/>
      <c r="C709" s="65" t="s">
        <v>294</v>
      </c>
      <c r="D709" s="64">
        <v>1</v>
      </c>
      <c r="E709" s="13" t="s">
        <v>8</v>
      </c>
      <c r="F709" s="43"/>
      <c r="G709" s="84">
        <f t="shared" si="28"/>
        <v>0</v>
      </c>
      <c r="H709" s="77"/>
      <c r="I709" s="48"/>
      <c r="J709" s="48"/>
    </row>
    <row r="710" spans="1:10" s="49" customFormat="1" ht="51" x14ac:dyDescent="0.25">
      <c r="A710" s="16" t="s">
        <v>1635</v>
      </c>
      <c r="B710" s="30" t="s">
        <v>314</v>
      </c>
      <c r="C710" s="12" t="s">
        <v>1807</v>
      </c>
      <c r="D710" s="24"/>
      <c r="E710" s="24"/>
      <c r="F710" s="24"/>
      <c r="G710" s="11">
        <f>SUM(G711:G728)</f>
        <v>0</v>
      </c>
      <c r="H710" s="79">
        <f>G710</f>
        <v>0</v>
      </c>
      <c r="I710" s="48"/>
      <c r="J710" s="48"/>
    </row>
    <row r="711" spans="1:10" s="49" customFormat="1" ht="24" customHeight="1" x14ac:dyDescent="0.25">
      <c r="A711" s="51" t="s">
        <v>1636</v>
      </c>
      <c r="B711" s="54"/>
      <c r="C711" s="65" t="s">
        <v>295</v>
      </c>
      <c r="D711" s="64">
        <v>1</v>
      </c>
      <c r="E711" s="13" t="s">
        <v>8</v>
      </c>
      <c r="F711" s="43"/>
      <c r="G711" s="84">
        <f t="shared" ref="G711:G728" si="29">D711*F711</f>
        <v>0</v>
      </c>
      <c r="H711" s="77"/>
      <c r="I711" s="48"/>
      <c r="J711" s="48"/>
    </row>
    <row r="712" spans="1:10" s="49" customFormat="1" ht="24" customHeight="1" x14ac:dyDescent="0.25">
      <c r="A712" s="51" t="s">
        <v>1637</v>
      </c>
      <c r="B712" s="54"/>
      <c r="C712" s="65" t="s">
        <v>296</v>
      </c>
      <c r="D712" s="64">
        <v>1</v>
      </c>
      <c r="E712" s="13" t="s">
        <v>8</v>
      </c>
      <c r="F712" s="43"/>
      <c r="G712" s="84">
        <f t="shared" si="29"/>
        <v>0</v>
      </c>
      <c r="H712" s="77"/>
      <c r="I712" s="48"/>
      <c r="J712" s="48"/>
    </row>
    <row r="713" spans="1:10" s="49" customFormat="1" ht="24" customHeight="1" x14ac:dyDescent="0.25">
      <c r="A713" s="51" t="s">
        <v>1638</v>
      </c>
      <c r="B713" s="54"/>
      <c r="C713" s="65" t="s">
        <v>297</v>
      </c>
      <c r="D713" s="64">
        <v>1</v>
      </c>
      <c r="E713" s="13" t="s">
        <v>8</v>
      </c>
      <c r="F713" s="43"/>
      <c r="G713" s="84">
        <f t="shared" si="29"/>
        <v>0</v>
      </c>
      <c r="H713" s="77"/>
      <c r="I713" s="48"/>
      <c r="J713" s="48"/>
    </row>
    <row r="714" spans="1:10" s="49" customFormat="1" ht="24" customHeight="1" x14ac:dyDescent="0.25">
      <c r="A714" s="51" t="s">
        <v>1639</v>
      </c>
      <c r="B714" s="54"/>
      <c r="C714" s="65" t="s">
        <v>298</v>
      </c>
      <c r="D714" s="64">
        <v>1</v>
      </c>
      <c r="E714" s="13" t="s">
        <v>8</v>
      </c>
      <c r="F714" s="43"/>
      <c r="G714" s="84">
        <f t="shared" si="29"/>
        <v>0</v>
      </c>
      <c r="H714" s="77"/>
      <c r="I714" s="48"/>
      <c r="J714" s="48"/>
    </row>
    <row r="715" spans="1:10" s="49" customFormat="1" ht="24" customHeight="1" x14ac:dyDescent="0.25">
      <c r="A715" s="51" t="s">
        <v>1640</v>
      </c>
      <c r="B715" s="54"/>
      <c r="C715" s="65" t="s">
        <v>299</v>
      </c>
      <c r="D715" s="64">
        <v>1</v>
      </c>
      <c r="E715" s="13" t="s">
        <v>8</v>
      </c>
      <c r="F715" s="43"/>
      <c r="G715" s="84">
        <f t="shared" si="29"/>
        <v>0</v>
      </c>
      <c r="H715" s="77"/>
      <c r="I715" s="48"/>
      <c r="J715" s="48"/>
    </row>
    <row r="716" spans="1:10" s="49" customFormat="1" ht="24" customHeight="1" x14ac:dyDescent="0.25">
      <c r="A716" s="51" t="s">
        <v>1641</v>
      </c>
      <c r="B716" s="54"/>
      <c r="C716" s="65" t="s">
        <v>300</v>
      </c>
      <c r="D716" s="64">
        <v>1</v>
      </c>
      <c r="E716" s="13" t="s">
        <v>8</v>
      </c>
      <c r="F716" s="43"/>
      <c r="G716" s="84">
        <f t="shared" si="29"/>
        <v>0</v>
      </c>
      <c r="H716" s="77"/>
      <c r="I716" s="48"/>
      <c r="J716" s="48"/>
    </row>
    <row r="717" spans="1:10" s="49" customFormat="1" ht="24" customHeight="1" x14ac:dyDescent="0.25">
      <c r="A717" s="51" t="s">
        <v>1642</v>
      </c>
      <c r="B717" s="54"/>
      <c r="C717" s="65" t="s">
        <v>301</v>
      </c>
      <c r="D717" s="64">
        <v>1</v>
      </c>
      <c r="E717" s="13" t="s">
        <v>8</v>
      </c>
      <c r="F717" s="43"/>
      <c r="G717" s="84">
        <f t="shared" si="29"/>
        <v>0</v>
      </c>
      <c r="H717" s="77"/>
      <c r="I717" s="48"/>
      <c r="J717" s="48"/>
    </row>
    <row r="718" spans="1:10" s="49" customFormat="1" ht="24" customHeight="1" x14ac:dyDescent="0.25">
      <c r="A718" s="51" t="s">
        <v>1643</v>
      </c>
      <c r="B718" s="54"/>
      <c r="C718" s="65" t="s">
        <v>302</v>
      </c>
      <c r="D718" s="64">
        <v>1</v>
      </c>
      <c r="E718" s="13" t="s">
        <v>8</v>
      </c>
      <c r="F718" s="43"/>
      <c r="G718" s="84">
        <f t="shared" si="29"/>
        <v>0</v>
      </c>
      <c r="H718" s="77"/>
      <c r="I718" s="48"/>
      <c r="J718" s="48"/>
    </row>
    <row r="719" spans="1:10" s="49" customFormat="1" ht="24" customHeight="1" x14ac:dyDescent="0.25">
      <c r="A719" s="51" t="s">
        <v>1644</v>
      </c>
      <c r="B719" s="54"/>
      <c r="C719" s="65" t="s">
        <v>303</v>
      </c>
      <c r="D719" s="64">
        <v>1</v>
      </c>
      <c r="E719" s="13" t="s">
        <v>8</v>
      </c>
      <c r="F719" s="43"/>
      <c r="G719" s="84">
        <f t="shared" si="29"/>
        <v>0</v>
      </c>
      <c r="H719" s="77"/>
      <c r="I719" s="48"/>
      <c r="J719" s="48"/>
    </row>
    <row r="720" spans="1:10" s="49" customFormat="1" ht="24" customHeight="1" x14ac:dyDescent="0.25">
      <c r="A720" s="51" t="s">
        <v>1645</v>
      </c>
      <c r="B720" s="54"/>
      <c r="C720" s="65" t="s">
        <v>304</v>
      </c>
      <c r="D720" s="64">
        <v>1</v>
      </c>
      <c r="E720" s="13" t="s">
        <v>8</v>
      </c>
      <c r="F720" s="43"/>
      <c r="G720" s="84">
        <f t="shared" si="29"/>
        <v>0</v>
      </c>
      <c r="H720" s="77"/>
      <c r="I720" s="48"/>
      <c r="J720" s="48"/>
    </row>
    <row r="721" spans="1:10" s="49" customFormat="1" ht="24" customHeight="1" x14ac:dyDescent="0.25">
      <c r="A721" s="51" t="s">
        <v>1646</v>
      </c>
      <c r="B721" s="54"/>
      <c r="C721" s="65" t="s">
        <v>305</v>
      </c>
      <c r="D721" s="64">
        <v>1</v>
      </c>
      <c r="E721" s="13" t="s">
        <v>8</v>
      </c>
      <c r="F721" s="43"/>
      <c r="G721" s="84">
        <f t="shared" si="29"/>
        <v>0</v>
      </c>
      <c r="H721" s="77"/>
      <c r="I721" s="48"/>
      <c r="J721" s="48"/>
    </row>
    <row r="722" spans="1:10" s="49" customFormat="1" ht="24" customHeight="1" x14ac:dyDescent="0.25">
      <c r="A722" s="51" t="s">
        <v>1647</v>
      </c>
      <c r="B722" s="54"/>
      <c r="C722" s="65" t="s">
        <v>306</v>
      </c>
      <c r="D722" s="64">
        <v>1</v>
      </c>
      <c r="E722" s="13" t="s">
        <v>8</v>
      </c>
      <c r="F722" s="43"/>
      <c r="G722" s="84">
        <f t="shared" si="29"/>
        <v>0</v>
      </c>
      <c r="H722" s="77"/>
      <c r="I722" s="48"/>
      <c r="J722" s="48"/>
    </row>
    <row r="723" spans="1:10" s="49" customFormat="1" ht="24" customHeight="1" x14ac:dyDescent="0.25">
      <c r="A723" s="51" t="s">
        <v>1648</v>
      </c>
      <c r="B723" s="54"/>
      <c r="C723" s="65" t="s">
        <v>307</v>
      </c>
      <c r="D723" s="64">
        <v>1</v>
      </c>
      <c r="E723" s="13" t="s">
        <v>8</v>
      </c>
      <c r="F723" s="43"/>
      <c r="G723" s="84">
        <f t="shared" si="29"/>
        <v>0</v>
      </c>
      <c r="H723" s="77"/>
      <c r="I723" s="48"/>
      <c r="J723" s="48"/>
    </row>
    <row r="724" spans="1:10" s="49" customFormat="1" ht="24" customHeight="1" x14ac:dyDescent="0.25">
      <c r="A724" s="51" t="s">
        <v>1649</v>
      </c>
      <c r="B724" s="54"/>
      <c r="C724" s="65" t="s">
        <v>308</v>
      </c>
      <c r="D724" s="64">
        <v>1</v>
      </c>
      <c r="E724" s="13" t="s">
        <v>8</v>
      </c>
      <c r="F724" s="43"/>
      <c r="G724" s="84">
        <f t="shared" si="29"/>
        <v>0</v>
      </c>
      <c r="H724" s="77"/>
      <c r="I724" s="48"/>
      <c r="J724" s="48"/>
    </row>
    <row r="725" spans="1:10" s="49" customFormat="1" ht="24" customHeight="1" x14ac:dyDescent="0.25">
      <c r="A725" s="51" t="s">
        <v>1650</v>
      </c>
      <c r="B725" s="54"/>
      <c r="C725" s="65" t="s">
        <v>309</v>
      </c>
      <c r="D725" s="64">
        <v>1</v>
      </c>
      <c r="E725" s="13" t="s">
        <v>8</v>
      </c>
      <c r="F725" s="43"/>
      <c r="G725" s="84">
        <f t="shared" si="29"/>
        <v>0</v>
      </c>
      <c r="H725" s="77"/>
      <c r="I725" s="48"/>
      <c r="J725" s="48"/>
    </row>
    <row r="726" spans="1:10" s="49" customFormat="1" ht="24" customHeight="1" x14ac:dyDescent="0.25">
      <c r="A726" s="51" t="s">
        <v>1651</v>
      </c>
      <c r="B726" s="54"/>
      <c r="C726" s="65" t="s">
        <v>310</v>
      </c>
      <c r="D726" s="64">
        <v>1</v>
      </c>
      <c r="E726" s="13" t="s">
        <v>8</v>
      </c>
      <c r="F726" s="43"/>
      <c r="G726" s="84">
        <f t="shared" si="29"/>
        <v>0</v>
      </c>
      <c r="H726" s="77"/>
      <c r="I726" s="48"/>
      <c r="J726" s="48"/>
    </row>
    <row r="727" spans="1:10" s="49" customFormat="1" ht="24" customHeight="1" x14ac:dyDescent="0.25">
      <c r="A727" s="51" t="s">
        <v>1652</v>
      </c>
      <c r="B727" s="54"/>
      <c r="C727" s="65" t="s">
        <v>311</v>
      </c>
      <c r="D727" s="64">
        <v>1</v>
      </c>
      <c r="E727" s="13" t="s">
        <v>8</v>
      </c>
      <c r="F727" s="43"/>
      <c r="G727" s="84">
        <f t="shared" si="29"/>
        <v>0</v>
      </c>
      <c r="H727" s="77"/>
      <c r="I727" s="48"/>
      <c r="J727" s="48"/>
    </row>
    <row r="728" spans="1:10" s="49" customFormat="1" ht="24" customHeight="1" x14ac:dyDescent="0.25">
      <c r="A728" s="51" t="s">
        <v>1653</v>
      </c>
      <c r="B728" s="54"/>
      <c r="C728" s="65" t="s">
        <v>312</v>
      </c>
      <c r="D728" s="64">
        <v>1</v>
      </c>
      <c r="E728" s="13" t="s">
        <v>8</v>
      </c>
      <c r="F728" s="43"/>
      <c r="G728" s="84">
        <f t="shared" si="29"/>
        <v>0</v>
      </c>
      <c r="H728" s="77"/>
      <c r="I728" s="48"/>
      <c r="J728" s="48"/>
    </row>
    <row r="729" spans="1:10" s="49" customFormat="1" ht="24" customHeight="1" x14ac:dyDescent="0.25">
      <c r="A729" s="16" t="s">
        <v>1654</v>
      </c>
      <c r="B729" s="30" t="s">
        <v>13</v>
      </c>
      <c r="C729" s="30" t="s">
        <v>13</v>
      </c>
      <c r="D729" s="24"/>
      <c r="E729" s="24"/>
      <c r="F729" s="55"/>
      <c r="G729" s="11">
        <f>SUM(G730:G730)</f>
        <v>0</v>
      </c>
      <c r="H729" s="79">
        <f>G729</f>
        <v>0</v>
      </c>
      <c r="I729" s="48"/>
      <c r="J729" s="48"/>
    </row>
    <row r="730" spans="1:10" s="49" customFormat="1" ht="24" customHeight="1" x14ac:dyDescent="0.25">
      <c r="A730" s="51" t="s">
        <v>1655</v>
      </c>
      <c r="B730" s="25"/>
      <c r="C730" s="29" t="s">
        <v>1812</v>
      </c>
      <c r="D730" s="26">
        <v>1200</v>
      </c>
      <c r="E730" s="13" t="s">
        <v>8</v>
      </c>
      <c r="F730" s="43"/>
      <c r="G730" s="84">
        <f t="shared" si="22"/>
        <v>0</v>
      </c>
      <c r="H730" s="77"/>
      <c r="I730" s="48"/>
      <c r="J730" s="48"/>
    </row>
    <row r="731" spans="1:10" s="49" customFormat="1" ht="24" customHeight="1" x14ac:dyDescent="0.25">
      <c r="A731" s="16" t="s">
        <v>1656</v>
      </c>
      <c r="B731" s="30" t="s">
        <v>14</v>
      </c>
      <c r="C731" s="30" t="s">
        <v>14</v>
      </c>
      <c r="D731" s="27"/>
      <c r="E731" s="27"/>
      <c r="F731" s="55"/>
      <c r="G731" s="11">
        <f>SUM(G732:G733)</f>
        <v>0</v>
      </c>
      <c r="H731" s="79">
        <f>G731</f>
        <v>0</v>
      </c>
      <c r="I731" s="48"/>
      <c r="J731" s="48"/>
    </row>
    <row r="732" spans="1:10" s="49" customFormat="1" ht="24" customHeight="1" x14ac:dyDescent="0.25">
      <c r="A732" s="51" t="s">
        <v>1657</v>
      </c>
      <c r="B732" s="54"/>
      <c r="C732" s="29" t="s">
        <v>1813</v>
      </c>
      <c r="D732" s="26">
        <v>552</v>
      </c>
      <c r="E732" s="13" t="s">
        <v>8</v>
      </c>
      <c r="F732" s="43"/>
      <c r="G732" s="84">
        <f t="shared" ref="G732:G733" si="30">D732*F732</f>
        <v>0</v>
      </c>
      <c r="H732" s="77"/>
      <c r="I732" s="48"/>
      <c r="J732" s="48"/>
    </row>
    <row r="733" spans="1:10" s="49" customFormat="1" ht="24" customHeight="1" x14ac:dyDescent="0.25">
      <c r="A733" s="51" t="s">
        <v>1658</v>
      </c>
      <c r="B733" s="54"/>
      <c r="C733" s="29" t="s">
        <v>1814</v>
      </c>
      <c r="D733" s="26">
        <v>1200</v>
      </c>
      <c r="E733" s="13" t="s">
        <v>8</v>
      </c>
      <c r="F733" s="43"/>
      <c r="G733" s="84">
        <f t="shared" si="30"/>
        <v>0</v>
      </c>
      <c r="H733" s="77"/>
      <c r="I733" s="48"/>
      <c r="J733" s="48"/>
    </row>
    <row r="734" spans="1:10" s="49" customFormat="1" ht="24" customHeight="1" x14ac:dyDescent="0.25">
      <c r="A734" s="16" t="s">
        <v>1659</v>
      </c>
      <c r="B734" s="30" t="s">
        <v>15</v>
      </c>
      <c r="C734" s="30" t="s">
        <v>15</v>
      </c>
      <c r="D734" s="63"/>
      <c r="E734" s="63"/>
      <c r="F734" s="55"/>
      <c r="G734" s="11">
        <f>SUM(G735:G737)</f>
        <v>0</v>
      </c>
      <c r="H734" s="77">
        <f>G734</f>
        <v>0</v>
      </c>
      <c r="I734" s="48"/>
      <c r="J734" s="48"/>
    </row>
    <row r="735" spans="1:10" s="49" customFormat="1" ht="24" customHeight="1" x14ac:dyDescent="0.25">
      <c r="A735" s="51" t="s">
        <v>1660</v>
      </c>
      <c r="B735" s="29"/>
      <c r="C735" s="29" t="s">
        <v>1815</v>
      </c>
      <c r="D735" s="61">
        <v>2400</v>
      </c>
      <c r="E735" s="13" t="s">
        <v>8</v>
      </c>
      <c r="F735" s="43"/>
      <c r="G735" s="84">
        <f t="shared" ref="G735:G736" si="31">D735*F735</f>
        <v>0</v>
      </c>
      <c r="H735" s="77"/>
      <c r="I735" s="48"/>
      <c r="J735" s="48"/>
    </row>
    <row r="736" spans="1:10" s="49" customFormat="1" ht="24" customHeight="1" x14ac:dyDescent="0.25">
      <c r="A736" s="51" t="s">
        <v>1661</v>
      </c>
      <c r="B736" s="29"/>
      <c r="C736" s="29" t="s">
        <v>1816</v>
      </c>
      <c r="D736" s="62">
        <v>960</v>
      </c>
      <c r="E736" s="13" t="s">
        <v>8</v>
      </c>
      <c r="F736" s="43"/>
      <c r="G736" s="84">
        <f t="shared" si="31"/>
        <v>0</v>
      </c>
      <c r="H736" s="77"/>
      <c r="I736" s="48"/>
      <c r="J736" s="48"/>
    </row>
    <row r="737" spans="1:10" s="49" customFormat="1" ht="24" customHeight="1" x14ac:dyDescent="0.25">
      <c r="A737" s="51" t="s">
        <v>1662</v>
      </c>
      <c r="B737" s="29"/>
      <c r="C737" s="29" t="s">
        <v>1813</v>
      </c>
      <c r="D737" s="62">
        <v>960</v>
      </c>
      <c r="E737" s="13" t="s">
        <v>8</v>
      </c>
      <c r="F737" s="43"/>
      <c r="G737" s="84">
        <f t="shared" ref="G737" si="32">D737*F737</f>
        <v>0</v>
      </c>
      <c r="H737" s="77"/>
      <c r="I737" s="48"/>
      <c r="J737" s="48"/>
    </row>
    <row r="738" spans="1:10" s="49" customFormat="1" ht="24" customHeight="1" x14ac:dyDescent="0.25">
      <c r="A738" s="16" t="s">
        <v>1663</v>
      </c>
      <c r="B738" s="30" t="s">
        <v>20</v>
      </c>
      <c r="C738" s="30" t="s">
        <v>20</v>
      </c>
      <c r="D738" s="30"/>
      <c r="E738" s="30"/>
      <c r="F738" s="55"/>
      <c r="G738" s="11">
        <f>G739</f>
        <v>0</v>
      </c>
      <c r="H738" s="77">
        <f>G738</f>
        <v>0</v>
      </c>
      <c r="I738" s="48"/>
      <c r="J738" s="48"/>
    </row>
    <row r="739" spans="1:10" s="49" customFormat="1" ht="24" customHeight="1" x14ac:dyDescent="0.25">
      <c r="A739" s="51" t="s">
        <v>1664</v>
      </c>
      <c r="B739" s="29"/>
      <c r="C739" s="29" t="s">
        <v>1817</v>
      </c>
      <c r="D739" s="67">
        <v>1176</v>
      </c>
      <c r="E739" s="13" t="s">
        <v>8</v>
      </c>
      <c r="F739" s="43"/>
      <c r="G739" s="84">
        <f>D739*F739</f>
        <v>0</v>
      </c>
      <c r="H739" s="77"/>
      <c r="I739" s="48"/>
      <c r="J739" s="48"/>
    </row>
    <row r="740" spans="1:10" s="49" customFormat="1" ht="24" customHeight="1" x14ac:dyDescent="0.25">
      <c r="A740" s="16" t="s">
        <v>1665</v>
      </c>
      <c r="B740" s="30" t="s">
        <v>16</v>
      </c>
      <c r="C740" s="30" t="s">
        <v>16</v>
      </c>
      <c r="D740" s="30"/>
      <c r="E740" s="30"/>
      <c r="F740" s="55"/>
      <c r="G740" s="11">
        <f>SUM(G741:G742)</f>
        <v>0</v>
      </c>
      <c r="H740" s="77">
        <f>G740</f>
        <v>0</v>
      </c>
      <c r="I740" s="48"/>
      <c r="J740" s="48"/>
    </row>
    <row r="741" spans="1:10" s="49" customFormat="1" ht="24" customHeight="1" x14ac:dyDescent="0.25">
      <c r="A741" s="51" t="s">
        <v>1666</v>
      </c>
      <c r="B741" s="29"/>
      <c r="C741" s="29" t="s">
        <v>1817</v>
      </c>
      <c r="D741" s="62">
        <v>1176</v>
      </c>
      <c r="E741" s="13" t="s">
        <v>8</v>
      </c>
      <c r="F741" s="43"/>
      <c r="G741" s="84">
        <f>D741*F741</f>
        <v>0</v>
      </c>
      <c r="H741" s="77"/>
      <c r="I741" s="48"/>
      <c r="J741" s="48"/>
    </row>
    <row r="742" spans="1:10" s="49" customFormat="1" ht="28.5" customHeight="1" x14ac:dyDescent="0.25">
      <c r="A742" s="51" t="s">
        <v>1818</v>
      </c>
      <c r="B742" s="29"/>
      <c r="C742" s="29" t="s">
        <v>1819</v>
      </c>
      <c r="D742" s="67">
        <v>1176</v>
      </c>
      <c r="E742" s="13" t="s">
        <v>8</v>
      </c>
      <c r="F742" s="43"/>
      <c r="G742" s="84">
        <f>D742*F742</f>
        <v>0</v>
      </c>
      <c r="H742" s="77"/>
      <c r="I742" s="48"/>
      <c r="J742" s="48"/>
    </row>
    <row r="743" spans="1:10" s="49" customFormat="1" ht="24" customHeight="1" x14ac:dyDescent="0.25">
      <c r="A743" s="16" t="s">
        <v>1667</v>
      </c>
      <c r="B743" s="30" t="s">
        <v>17</v>
      </c>
      <c r="C743" s="30" t="s">
        <v>17</v>
      </c>
      <c r="D743" s="30"/>
      <c r="E743" s="30"/>
      <c r="F743" s="55"/>
      <c r="G743" s="11">
        <f>SUM(G744:G745)</f>
        <v>0</v>
      </c>
      <c r="H743" s="77">
        <f>G743</f>
        <v>0</v>
      </c>
      <c r="I743" s="48"/>
      <c r="J743" s="48"/>
    </row>
    <row r="744" spans="1:10" s="49" customFormat="1" ht="24" customHeight="1" x14ac:dyDescent="0.25">
      <c r="A744" s="51" t="s">
        <v>1668</v>
      </c>
      <c r="B744" s="54"/>
      <c r="C744" s="29" t="s">
        <v>1820</v>
      </c>
      <c r="D744" s="64">
        <v>1372</v>
      </c>
      <c r="E744" s="13" t="s">
        <v>8</v>
      </c>
      <c r="F744" s="43"/>
      <c r="G744" s="84">
        <f>D744*F744</f>
        <v>0</v>
      </c>
      <c r="H744" s="77"/>
      <c r="I744" s="48"/>
      <c r="J744" s="48"/>
    </row>
    <row r="745" spans="1:10" s="49" customFormat="1" ht="24" customHeight="1" x14ac:dyDescent="0.25">
      <c r="A745" s="51" t="s">
        <v>1669</v>
      </c>
      <c r="B745" s="54"/>
      <c r="C745" s="29" t="s">
        <v>1819</v>
      </c>
      <c r="D745" s="64">
        <v>1372</v>
      </c>
      <c r="E745" s="13" t="s">
        <v>8</v>
      </c>
      <c r="F745" s="43"/>
      <c r="G745" s="84">
        <f>D745*F745</f>
        <v>0</v>
      </c>
      <c r="H745" s="77"/>
      <c r="I745" s="48"/>
      <c r="J745" s="48"/>
    </row>
    <row r="746" spans="1:10" s="49" customFormat="1" ht="24" customHeight="1" x14ac:dyDescent="0.25">
      <c r="A746" s="16" t="s">
        <v>1670</v>
      </c>
      <c r="B746" s="30" t="s">
        <v>18</v>
      </c>
      <c r="C746" s="30" t="s">
        <v>18</v>
      </c>
      <c r="D746" s="30"/>
      <c r="E746" s="30"/>
      <c r="F746" s="55"/>
      <c r="G746" s="11">
        <f>G747</f>
        <v>0</v>
      </c>
      <c r="H746" s="77">
        <f>G746</f>
        <v>0</v>
      </c>
      <c r="I746" s="48"/>
      <c r="J746" s="48"/>
    </row>
    <row r="747" spans="1:10" s="49" customFormat="1" ht="24" customHeight="1" x14ac:dyDescent="0.25">
      <c r="A747" s="51" t="s">
        <v>1671</v>
      </c>
      <c r="B747" s="54"/>
      <c r="C747" s="29" t="s">
        <v>1821</v>
      </c>
      <c r="D747" s="64">
        <v>960</v>
      </c>
      <c r="E747" s="13" t="s">
        <v>8</v>
      </c>
      <c r="F747" s="43"/>
      <c r="G747" s="84">
        <f>D747*F747</f>
        <v>0</v>
      </c>
      <c r="H747" s="77"/>
      <c r="I747" s="48"/>
      <c r="J747" s="48"/>
    </row>
    <row r="748" spans="1:10" s="49" customFormat="1" ht="24" customHeight="1" x14ac:dyDescent="0.25">
      <c r="A748" s="16" t="s">
        <v>1672</v>
      </c>
      <c r="B748" s="30" t="s">
        <v>21</v>
      </c>
      <c r="C748" s="30" t="s">
        <v>21</v>
      </c>
      <c r="D748" s="30"/>
      <c r="E748" s="30"/>
      <c r="F748" s="30"/>
      <c r="G748" s="11">
        <f>SUM(G749:G749)</f>
        <v>0</v>
      </c>
      <c r="H748" s="78">
        <f>G748</f>
        <v>0</v>
      </c>
      <c r="I748" s="48"/>
      <c r="J748" s="48"/>
    </row>
    <row r="749" spans="1:10" s="49" customFormat="1" ht="28.5" customHeight="1" x14ac:dyDescent="0.25">
      <c r="A749" s="51" t="s">
        <v>1673</v>
      </c>
      <c r="B749" s="54"/>
      <c r="C749" s="66" t="s">
        <v>1822</v>
      </c>
      <c r="D749" s="70">
        <v>1528</v>
      </c>
      <c r="E749" s="13" t="s">
        <v>8</v>
      </c>
      <c r="F749" s="43"/>
      <c r="G749" s="84">
        <f t="shared" ref="G749" si="33">D749*F749</f>
        <v>0</v>
      </c>
      <c r="H749" s="77"/>
      <c r="I749" s="48"/>
      <c r="J749" s="48"/>
    </row>
    <row r="750" spans="1:10" ht="48" customHeight="1" x14ac:dyDescent="0.25">
      <c r="A750" s="16" t="s">
        <v>1674</v>
      </c>
      <c r="B750" s="30" t="s">
        <v>315</v>
      </c>
      <c r="C750" s="30" t="s">
        <v>19</v>
      </c>
      <c r="D750" s="20"/>
      <c r="E750" s="20"/>
      <c r="F750" s="21"/>
      <c r="G750" s="11">
        <f>SUM(G751:G786)</f>
        <v>0</v>
      </c>
      <c r="H750" s="83">
        <f>G750</f>
        <v>0</v>
      </c>
    </row>
    <row r="751" spans="1:10" ht="30" customHeight="1" x14ac:dyDescent="0.25">
      <c r="A751" s="51" t="s">
        <v>1675</v>
      </c>
      <c r="B751" s="37"/>
      <c r="C751" s="37" t="s">
        <v>788</v>
      </c>
      <c r="D751" s="64">
        <v>1</v>
      </c>
      <c r="E751" s="13" t="s">
        <v>8</v>
      </c>
      <c r="F751" s="43"/>
      <c r="G751" s="84">
        <f t="shared" ref="G751" si="34">D751*F751</f>
        <v>0</v>
      </c>
      <c r="H751" s="80"/>
    </row>
    <row r="752" spans="1:10" ht="30" customHeight="1" x14ac:dyDescent="0.25">
      <c r="A752" s="51" t="s">
        <v>1676</v>
      </c>
      <c r="B752" s="37"/>
      <c r="C752" s="37" t="s">
        <v>809</v>
      </c>
      <c r="D752" s="64">
        <v>1</v>
      </c>
      <c r="E752" s="13" t="s">
        <v>8</v>
      </c>
      <c r="F752" s="43"/>
      <c r="G752" s="84">
        <f t="shared" ref="G752:G786" si="35">D752*F752</f>
        <v>0</v>
      </c>
      <c r="H752" s="80"/>
    </row>
    <row r="753" spans="1:8" ht="30" customHeight="1" x14ac:dyDescent="0.25">
      <c r="A753" s="51" t="s">
        <v>1823</v>
      </c>
      <c r="B753" s="37"/>
      <c r="C753" s="37" t="s">
        <v>808</v>
      </c>
      <c r="D753" s="64">
        <v>1</v>
      </c>
      <c r="E753" s="13" t="s">
        <v>8</v>
      </c>
      <c r="F753" s="43"/>
      <c r="G753" s="84">
        <f t="shared" si="35"/>
        <v>0</v>
      </c>
      <c r="H753" s="80"/>
    </row>
    <row r="754" spans="1:8" ht="30" customHeight="1" x14ac:dyDescent="0.25">
      <c r="A754" s="51" t="s">
        <v>1824</v>
      </c>
      <c r="B754" s="37"/>
      <c r="C754" s="37" t="s">
        <v>807</v>
      </c>
      <c r="D754" s="64">
        <v>1</v>
      </c>
      <c r="E754" s="13" t="s">
        <v>8</v>
      </c>
      <c r="F754" s="43"/>
      <c r="G754" s="84">
        <f t="shared" si="35"/>
        <v>0</v>
      </c>
      <c r="H754" s="80"/>
    </row>
    <row r="755" spans="1:8" ht="30" customHeight="1" x14ac:dyDescent="0.25">
      <c r="A755" s="51" t="s">
        <v>1825</v>
      </c>
      <c r="B755" s="37"/>
      <c r="C755" s="37" t="s">
        <v>806</v>
      </c>
      <c r="D755" s="64">
        <v>1</v>
      </c>
      <c r="E755" s="13" t="s">
        <v>8</v>
      </c>
      <c r="F755" s="43"/>
      <c r="G755" s="84">
        <f t="shared" si="35"/>
        <v>0</v>
      </c>
      <c r="H755" s="80"/>
    </row>
    <row r="756" spans="1:8" ht="30" customHeight="1" x14ac:dyDescent="0.25">
      <c r="A756" s="51" t="s">
        <v>1826</v>
      </c>
      <c r="B756" s="37"/>
      <c r="C756" s="37" t="s">
        <v>789</v>
      </c>
      <c r="D756" s="64">
        <v>1</v>
      </c>
      <c r="E756" s="13" t="s">
        <v>8</v>
      </c>
      <c r="F756" s="43"/>
      <c r="G756" s="84">
        <f t="shared" si="35"/>
        <v>0</v>
      </c>
      <c r="H756" s="80"/>
    </row>
    <row r="757" spans="1:8" ht="30" customHeight="1" x14ac:dyDescent="0.25">
      <c r="A757" s="51" t="s">
        <v>1827</v>
      </c>
      <c r="B757" s="37"/>
      <c r="C757" s="37" t="s">
        <v>805</v>
      </c>
      <c r="D757" s="64">
        <v>1</v>
      </c>
      <c r="E757" s="13" t="s">
        <v>8</v>
      </c>
      <c r="F757" s="43"/>
      <c r="G757" s="84">
        <f t="shared" si="35"/>
        <v>0</v>
      </c>
      <c r="H757" s="80"/>
    </row>
    <row r="758" spans="1:8" ht="30" customHeight="1" x14ac:dyDescent="0.25">
      <c r="A758" s="51" t="s">
        <v>1828</v>
      </c>
      <c r="B758" s="37"/>
      <c r="C758" s="37" t="s">
        <v>804</v>
      </c>
      <c r="D758" s="64">
        <v>1</v>
      </c>
      <c r="E758" s="13" t="s">
        <v>8</v>
      </c>
      <c r="F758" s="43"/>
      <c r="G758" s="84">
        <f t="shared" si="35"/>
        <v>0</v>
      </c>
      <c r="H758" s="80"/>
    </row>
    <row r="759" spans="1:8" ht="30" customHeight="1" x14ac:dyDescent="0.25">
      <c r="A759" s="51" t="s">
        <v>1829</v>
      </c>
      <c r="B759" s="37"/>
      <c r="C759" s="37" t="s">
        <v>803</v>
      </c>
      <c r="D759" s="64">
        <v>1</v>
      </c>
      <c r="E759" s="13" t="s">
        <v>8</v>
      </c>
      <c r="F759" s="43"/>
      <c r="G759" s="84">
        <f t="shared" si="35"/>
        <v>0</v>
      </c>
      <c r="H759" s="80"/>
    </row>
    <row r="760" spans="1:8" ht="30" customHeight="1" x14ac:dyDescent="0.25">
      <c r="A760" s="51" t="s">
        <v>1830</v>
      </c>
      <c r="B760" s="37"/>
      <c r="C760" s="37" t="s">
        <v>802</v>
      </c>
      <c r="D760" s="64">
        <v>1</v>
      </c>
      <c r="E760" s="13" t="s">
        <v>8</v>
      </c>
      <c r="F760" s="43"/>
      <c r="G760" s="84">
        <f t="shared" si="35"/>
        <v>0</v>
      </c>
      <c r="H760" s="80"/>
    </row>
    <row r="761" spans="1:8" ht="30" customHeight="1" x14ac:dyDescent="0.25">
      <c r="A761" s="51" t="s">
        <v>1831</v>
      </c>
      <c r="B761" s="37"/>
      <c r="C761" s="37" t="s">
        <v>790</v>
      </c>
      <c r="D761" s="64">
        <v>1</v>
      </c>
      <c r="E761" s="13" t="s">
        <v>8</v>
      </c>
      <c r="F761" s="43"/>
      <c r="G761" s="84">
        <f t="shared" si="35"/>
        <v>0</v>
      </c>
      <c r="H761" s="80"/>
    </row>
    <row r="762" spans="1:8" ht="30" customHeight="1" x14ac:dyDescent="0.25">
      <c r="A762" s="51" t="s">
        <v>1832</v>
      </c>
      <c r="B762" s="37"/>
      <c r="C762" s="37" t="s">
        <v>801</v>
      </c>
      <c r="D762" s="64">
        <v>1</v>
      </c>
      <c r="E762" s="13" t="s">
        <v>8</v>
      </c>
      <c r="F762" s="43"/>
      <c r="G762" s="84">
        <f t="shared" si="35"/>
        <v>0</v>
      </c>
      <c r="H762" s="80"/>
    </row>
    <row r="763" spans="1:8" ht="30" customHeight="1" x14ac:dyDescent="0.25">
      <c r="A763" s="51" t="s">
        <v>1833</v>
      </c>
      <c r="B763" s="37"/>
      <c r="C763" s="37" t="s">
        <v>800</v>
      </c>
      <c r="D763" s="64">
        <v>1</v>
      </c>
      <c r="E763" s="13" t="s">
        <v>8</v>
      </c>
      <c r="F763" s="43"/>
      <c r="G763" s="84">
        <f t="shared" si="35"/>
        <v>0</v>
      </c>
      <c r="H763" s="80"/>
    </row>
    <row r="764" spans="1:8" ht="30" customHeight="1" x14ac:dyDescent="0.25">
      <c r="A764" s="51" t="s">
        <v>1834</v>
      </c>
      <c r="B764" s="37"/>
      <c r="C764" s="37" t="s">
        <v>799</v>
      </c>
      <c r="D764" s="64">
        <v>1</v>
      </c>
      <c r="E764" s="13" t="s">
        <v>8</v>
      </c>
      <c r="F764" s="43"/>
      <c r="G764" s="84">
        <f t="shared" si="35"/>
        <v>0</v>
      </c>
      <c r="H764" s="80"/>
    </row>
    <row r="765" spans="1:8" ht="30" customHeight="1" x14ac:dyDescent="0.25">
      <c r="A765" s="51" t="s">
        <v>1835</v>
      </c>
      <c r="B765" s="37"/>
      <c r="C765" s="37" t="s">
        <v>798</v>
      </c>
      <c r="D765" s="64">
        <v>1</v>
      </c>
      <c r="E765" s="13" t="s">
        <v>8</v>
      </c>
      <c r="F765" s="43"/>
      <c r="G765" s="84">
        <f t="shared" si="35"/>
        <v>0</v>
      </c>
      <c r="H765" s="80"/>
    </row>
    <row r="766" spans="1:8" ht="30" customHeight="1" x14ac:dyDescent="0.25">
      <c r="A766" s="51" t="s">
        <v>1836</v>
      </c>
      <c r="B766" s="37"/>
      <c r="C766" s="37" t="s">
        <v>791</v>
      </c>
      <c r="D766" s="64">
        <v>1</v>
      </c>
      <c r="E766" s="13" t="s">
        <v>8</v>
      </c>
      <c r="F766" s="43"/>
      <c r="G766" s="84">
        <f t="shared" si="35"/>
        <v>0</v>
      </c>
      <c r="H766" s="80"/>
    </row>
    <row r="767" spans="1:8" ht="30" customHeight="1" x14ac:dyDescent="0.25">
      <c r="A767" s="51" t="s">
        <v>1837</v>
      </c>
      <c r="B767" s="37"/>
      <c r="C767" s="37" t="s">
        <v>794</v>
      </c>
      <c r="D767" s="64">
        <v>1</v>
      </c>
      <c r="E767" s="13" t="s">
        <v>8</v>
      </c>
      <c r="F767" s="43"/>
      <c r="G767" s="84">
        <f t="shared" si="35"/>
        <v>0</v>
      </c>
      <c r="H767" s="80"/>
    </row>
    <row r="768" spans="1:8" ht="30" customHeight="1" x14ac:dyDescent="0.25">
      <c r="A768" s="51" t="s">
        <v>1838</v>
      </c>
      <c r="B768" s="37"/>
      <c r="C768" s="37" t="s">
        <v>795</v>
      </c>
      <c r="D768" s="64">
        <v>1</v>
      </c>
      <c r="E768" s="13" t="s">
        <v>8</v>
      </c>
      <c r="F768" s="43"/>
      <c r="G768" s="84">
        <f t="shared" si="35"/>
        <v>0</v>
      </c>
      <c r="H768" s="80"/>
    </row>
    <row r="769" spans="1:8" ht="30" customHeight="1" x14ac:dyDescent="0.25">
      <c r="A769" s="51" t="s">
        <v>1839</v>
      </c>
      <c r="B769" s="37"/>
      <c r="C769" s="37" t="s">
        <v>796</v>
      </c>
      <c r="D769" s="64">
        <v>1</v>
      </c>
      <c r="E769" s="13" t="s">
        <v>8</v>
      </c>
      <c r="F769" s="43"/>
      <c r="G769" s="84">
        <f t="shared" si="35"/>
        <v>0</v>
      </c>
      <c r="H769" s="80"/>
    </row>
    <row r="770" spans="1:8" ht="30" customHeight="1" x14ac:dyDescent="0.25">
      <c r="A770" s="51" t="s">
        <v>1840</v>
      </c>
      <c r="B770" s="37"/>
      <c r="C770" s="37" t="s">
        <v>797</v>
      </c>
      <c r="D770" s="64">
        <v>1</v>
      </c>
      <c r="E770" s="13" t="s">
        <v>8</v>
      </c>
      <c r="F770" s="43"/>
      <c r="G770" s="84">
        <f t="shared" si="35"/>
        <v>0</v>
      </c>
      <c r="H770" s="80"/>
    </row>
    <row r="771" spans="1:8" ht="30" customHeight="1" x14ac:dyDescent="0.25">
      <c r="A771" s="51" t="s">
        <v>1841</v>
      </c>
      <c r="B771" s="37"/>
      <c r="C771" s="37" t="s">
        <v>792</v>
      </c>
      <c r="D771" s="64">
        <v>1</v>
      </c>
      <c r="E771" s="13" t="s">
        <v>8</v>
      </c>
      <c r="F771" s="43"/>
      <c r="G771" s="84">
        <f t="shared" si="35"/>
        <v>0</v>
      </c>
      <c r="H771" s="80"/>
    </row>
    <row r="772" spans="1:8" ht="30" customHeight="1" x14ac:dyDescent="0.25">
      <c r="A772" s="51" t="s">
        <v>1842</v>
      </c>
      <c r="B772" s="37"/>
      <c r="C772" s="37" t="s">
        <v>793</v>
      </c>
      <c r="D772" s="64">
        <v>1</v>
      </c>
      <c r="E772" s="13" t="s">
        <v>8</v>
      </c>
      <c r="F772" s="43"/>
      <c r="G772" s="84">
        <f t="shared" si="35"/>
        <v>0</v>
      </c>
      <c r="H772" s="80"/>
    </row>
    <row r="773" spans="1:8" ht="30" customHeight="1" x14ac:dyDescent="0.25">
      <c r="A773" s="51" t="s">
        <v>1843</v>
      </c>
      <c r="B773" s="37"/>
      <c r="C773" s="37" t="s">
        <v>810</v>
      </c>
      <c r="D773" s="64">
        <v>1</v>
      </c>
      <c r="E773" s="13" t="s">
        <v>8</v>
      </c>
      <c r="F773" s="43"/>
      <c r="G773" s="84">
        <f t="shared" si="35"/>
        <v>0</v>
      </c>
      <c r="H773" s="80"/>
    </row>
    <row r="774" spans="1:8" ht="30" customHeight="1" x14ac:dyDescent="0.25">
      <c r="A774" s="51" t="s">
        <v>1844</v>
      </c>
      <c r="B774" s="37"/>
      <c r="C774" s="37" t="s">
        <v>811</v>
      </c>
      <c r="D774" s="64">
        <v>1</v>
      </c>
      <c r="E774" s="13" t="s">
        <v>8</v>
      </c>
      <c r="F774" s="43"/>
      <c r="G774" s="84">
        <f t="shared" si="35"/>
        <v>0</v>
      </c>
      <c r="H774" s="80"/>
    </row>
    <row r="775" spans="1:8" ht="30" customHeight="1" x14ac:dyDescent="0.25">
      <c r="A775" s="51" t="s">
        <v>1845</v>
      </c>
      <c r="B775" s="37"/>
      <c r="C775" s="37" t="s">
        <v>812</v>
      </c>
      <c r="D775" s="64">
        <v>1</v>
      </c>
      <c r="E775" s="13" t="s">
        <v>8</v>
      </c>
      <c r="F775" s="43"/>
      <c r="G775" s="84">
        <f t="shared" si="35"/>
        <v>0</v>
      </c>
      <c r="H775" s="80"/>
    </row>
    <row r="776" spans="1:8" ht="30" customHeight="1" x14ac:dyDescent="0.25">
      <c r="A776" s="51" t="s">
        <v>1846</v>
      </c>
      <c r="B776" s="37"/>
      <c r="C776" s="37" t="s">
        <v>813</v>
      </c>
      <c r="D776" s="64">
        <v>1</v>
      </c>
      <c r="E776" s="13" t="s">
        <v>8</v>
      </c>
      <c r="F776" s="43"/>
      <c r="G776" s="84">
        <f t="shared" si="35"/>
        <v>0</v>
      </c>
      <c r="H776" s="80"/>
    </row>
    <row r="777" spans="1:8" ht="30" customHeight="1" x14ac:dyDescent="0.25">
      <c r="A777" s="51" t="s">
        <v>1847</v>
      </c>
      <c r="B777" s="37"/>
      <c r="C777" s="37" t="s">
        <v>814</v>
      </c>
      <c r="D777" s="64">
        <v>1</v>
      </c>
      <c r="E777" s="13" t="s">
        <v>8</v>
      </c>
      <c r="F777" s="43"/>
      <c r="G777" s="84">
        <f t="shared" si="35"/>
        <v>0</v>
      </c>
      <c r="H777" s="80"/>
    </row>
    <row r="778" spans="1:8" ht="30" customHeight="1" x14ac:dyDescent="0.25">
      <c r="A778" s="51" t="s">
        <v>1848</v>
      </c>
      <c r="B778" s="37"/>
      <c r="C778" s="37" t="s">
        <v>815</v>
      </c>
      <c r="D778" s="64">
        <v>1</v>
      </c>
      <c r="E778" s="13" t="s">
        <v>8</v>
      </c>
      <c r="F778" s="43"/>
      <c r="G778" s="84">
        <f t="shared" si="35"/>
        <v>0</v>
      </c>
      <c r="H778" s="80"/>
    </row>
    <row r="779" spans="1:8" ht="30" customHeight="1" x14ac:dyDescent="0.25">
      <c r="A779" s="51" t="s">
        <v>1849</v>
      </c>
      <c r="B779" s="37"/>
      <c r="C779" s="37" t="s">
        <v>816</v>
      </c>
      <c r="D779" s="64">
        <v>1</v>
      </c>
      <c r="E779" s="13" t="s">
        <v>8</v>
      </c>
      <c r="F779" s="43"/>
      <c r="G779" s="84">
        <f t="shared" si="35"/>
        <v>0</v>
      </c>
      <c r="H779" s="80"/>
    </row>
    <row r="780" spans="1:8" ht="30" customHeight="1" x14ac:dyDescent="0.25">
      <c r="A780" s="51" t="s">
        <v>1850</v>
      </c>
      <c r="B780" s="37"/>
      <c r="C780" s="37" t="s">
        <v>817</v>
      </c>
      <c r="D780" s="64">
        <v>1</v>
      </c>
      <c r="E780" s="13" t="s">
        <v>8</v>
      </c>
      <c r="F780" s="43"/>
      <c r="G780" s="84">
        <f t="shared" si="35"/>
        <v>0</v>
      </c>
      <c r="H780" s="80"/>
    </row>
    <row r="781" spans="1:8" ht="30" customHeight="1" x14ac:dyDescent="0.25">
      <c r="A781" s="51" t="s">
        <v>1851</v>
      </c>
      <c r="B781" s="37"/>
      <c r="C781" s="37" t="s">
        <v>818</v>
      </c>
      <c r="D781" s="64">
        <v>1</v>
      </c>
      <c r="E781" s="13" t="s">
        <v>8</v>
      </c>
      <c r="F781" s="43"/>
      <c r="G781" s="84">
        <f t="shared" si="35"/>
        <v>0</v>
      </c>
      <c r="H781" s="80"/>
    </row>
    <row r="782" spans="1:8" ht="30" customHeight="1" x14ac:dyDescent="0.25">
      <c r="A782" s="51" t="s">
        <v>1852</v>
      </c>
      <c r="B782" s="37"/>
      <c r="C782" s="37" t="s">
        <v>819</v>
      </c>
      <c r="D782" s="64">
        <v>1</v>
      </c>
      <c r="E782" s="13" t="s">
        <v>8</v>
      </c>
      <c r="F782" s="43"/>
      <c r="G782" s="84">
        <f t="shared" si="35"/>
        <v>0</v>
      </c>
      <c r="H782" s="80"/>
    </row>
    <row r="783" spans="1:8" ht="30" customHeight="1" x14ac:dyDescent="0.25">
      <c r="A783" s="51" t="s">
        <v>1853</v>
      </c>
      <c r="B783" s="37"/>
      <c r="C783" s="37" t="s">
        <v>820</v>
      </c>
      <c r="D783" s="64">
        <v>1</v>
      </c>
      <c r="E783" s="13" t="s">
        <v>8</v>
      </c>
      <c r="F783" s="43"/>
      <c r="G783" s="84">
        <f t="shared" si="35"/>
        <v>0</v>
      </c>
      <c r="H783" s="80"/>
    </row>
    <row r="784" spans="1:8" ht="30" customHeight="1" x14ac:dyDescent="0.25">
      <c r="A784" s="51" t="s">
        <v>1854</v>
      </c>
      <c r="B784" s="37"/>
      <c r="C784" s="37" t="s">
        <v>821</v>
      </c>
      <c r="D784" s="64">
        <v>1</v>
      </c>
      <c r="E784" s="13" t="s">
        <v>8</v>
      </c>
      <c r="F784" s="43"/>
      <c r="G784" s="84">
        <f t="shared" si="35"/>
        <v>0</v>
      </c>
      <c r="H784" s="80"/>
    </row>
    <row r="785" spans="1:8" ht="30" customHeight="1" x14ac:dyDescent="0.25">
      <c r="A785" s="51" t="s">
        <v>1855</v>
      </c>
      <c r="B785" s="37"/>
      <c r="C785" s="37" t="s">
        <v>822</v>
      </c>
      <c r="D785" s="64">
        <v>1</v>
      </c>
      <c r="E785" s="13" t="s">
        <v>8</v>
      </c>
      <c r="F785" s="43"/>
      <c r="G785" s="84">
        <f t="shared" si="35"/>
        <v>0</v>
      </c>
      <c r="H785" s="80"/>
    </row>
    <row r="786" spans="1:8" ht="30" customHeight="1" x14ac:dyDescent="0.25">
      <c r="A786" s="51" t="s">
        <v>1856</v>
      </c>
      <c r="B786" s="37"/>
      <c r="C786" s="37" t="s">
        <v>823</v>
      </c>
      <c r="D786" s="64">
        <v>1</v>
      </c>
      <c r="E786" s="13" t="s">
        <v>8</v>
      </c>
      <c r="F786" s="43"/>
      <c r="G786" s="84">
        <f t="shared" si="35"/>
        <v>0</v>
      </c>
      <c r="H786" s="80"/>
    </row>
    <row r="787" spans="1:8" ht="38.25" x14ac:dyDescent="0.25">
      <c r="A787" s="16" t="s">
        <v>1677</v>
      </c>
      <c r="B787" s="30" t="s">
        <v>851</v>
      </c>
      <c r="C787" s="30" t="s">
        <v>316</v>
      </c>
      <c r="D787" s="35"/>
      <c r="E787" s="31"/>
      <c r="F787" s="31"/>
      <c r="G787" s="11">
        <f>SUM(G788:G814)</f>
        <v>0</v>
      </c>
      <c r="H787" s="75">
        <f>G787</f>
        <v>0</v>
      </c>
    </row>
    <row r="788" spans="1:8" ht="20.25" customHeight="1" x14ac:dyDescent="0.25">
      <c r="A788" s="28" t="s">
        <v>1678</v>
      </c>
      <c r="B788" s="33"/>
      <c r="C788" s="36" t="s">
        <v>824</v>
      </c>
      <c r="D788" s="34">
        <v>1</v>
      </c>
      <c r="E788" s="13" t="s">
        <v>8</v>
      </c>
      <c r="F788" s="43"/>
      <c r="G788" s="84">
        <f t="shared" ref="G788" si="36">D788*F788</f>
        <v>0</v>
      </c>
      <c r="H788" s="80"/>
    </row>
    <row r="789" spans="1:8" ht="20.45" customHeight="1" x14ac:dyDescent="0.25">
      <c r="A789" s="28" t="s">
        <v>1857</v>
      </c>
      <c r="B789" s="33"/>
      <c r="C789" s="36" t="s">
        <v>825</v>
      </c>
      <c r="D789" s="34">
        <v>1</v>
      </c>
      <c r="E789" s="13" t="s">
        <v>8</v>
      </c>
      <c r="F789" s="43"/>
      <c r="G789" s="84">
        <f t="shared" ref="G789:G814" si="37">D789*F789</f>
        <v>0</v>
      </c>
      <c r="H789" s="80"/>
    </row>
    <row r="790" spans="1:8" ht="20.25" customHeight="1" x14ac:dyDescent="0.25">
      <c r="A790" s="28" t="s">
        <v>1858</v>
      </c>
      <c r="B790" s="33"/>
      <c r="C790" s="36" t="s">
        <v>826</v>
      </c>
      <c r="D790" s="34">
        <v>1</v>
      </c>
      <c r="E790" s="13" t="s">
        <v>8</v>
      </c>
      <c r="F790" s="43"/>
      <c r="G790" s="84">
        <f t="shared" si="37"/>
        <v>0</v>
      </c>
      <c r="H790" s="80"/>
    </row>
    <row r="791" spans="1:8" ht="20.25" customHeight="1" x14ac:dyDescent="0.25">
      <c r="A791" s="28" t="s">
        <v>1859</v>
      </c>
      <c r="B791" s="33"/>
      <c r="C791" s="36" t="s">
        <v>827</v>
      </c>
      <c r="D791" s="34">
        <v>1</v>
      </c>
      <c r="E791" s="13" t="s">
        <v>8</v>
      </c>
      <c r="F791" s="43"/>
      <c r="G791" s="84">
        <f t="shared" si="37"/>
        <v>0</v>
      </c>
      <c r="H791" s="80"/>
    </row>
    <row r="792" spans="1:8" ht="20.25" customHeight="1" x14ac:dyDescent="0.25">
      <c r="A792" s="28" t="s">
        <v>1860</v>
      </c>
      <c r="B792" s="33"/>
      <c r="C792" s="36" t="s">
        <v>828</v>
      </c>
      <c r="D792" s="34">
        <v>1</v>
      </c>
      <c r="E792" s="13" t="s">
        <v>8</v>
      </c>
      <c r="F792" s="43"/>
      <c r="G792" s="84">
        <f t="shared" si="37"/>
        <v>0</v>
      </c>
      <c r="H792" s="80"/>
    </row>
    <row r="793" spans="1:8" ht="20.25" customHeight="1" x14ac:dyDescent="0.25">
      <c r="A793" s="28" t="s">
        <v>1861</v>
      </c>
      <c r="B793" s="33"/>
      <c r="C793" s="36" t="s">
        <v>829</v>
      </c>
      <c r="D793" s="34">
        <v>1</v>
      </c>
      <c r="E793" s="13" t="s">
        <v>8</v>
      </c>
      <c r="F793" s="43"/>
      <c r="G793" s="84">
        <f t="shared" si="37"/>
        <v>0</v>
      </c>
      <c r="H793" s="80"/>
    </row>
    <row r="794" spans="1:8" ht="20.25" customHeight="1" x14ac:dyDescent="0.25">
      <c r="A794" s="28" t="s">
        <v>1862</v>
      </c>
      <c r="B794" s="33"/>
      <c r="C794" s="36" t="s">
        <v>830</v>
      </c>
      <c r="D794" s="34">
        <v>1</v>
      </c>
      <c r="E794" s="13" t="s">
        <v>8</v>
      </c>
      <c r="F794" s="43"/>
      <c r="G794" s="84">
        <f t="shared" si="37"/>
        <v>0</v>
      </c>
      <c r="H794" s="80"/>
    </row>
    <row r="795" spans="1:8" ht="20.25" customHeight="1" x14ac:dyDescent="0.25">
      <c r="A795" s="28" t="s">
        <v>1863</v>
      </c>
      <c r="B795" s="33"/>
      <c r="C795" s="36" t="s">
        <v>831</v>
      </c>
      <c r="D795" s="34">
        <v>1</v>
      </c>
      <c r="E795" s="13" t="s">
        <v>8</v>
      </c>
      <c r="F795" s="43"/>
      <c r="G795" s="84">
        <f t="shared" si="37"/>
        <v>0</v>
      </c>
      <c r="H795" s="80"/>
    </row>
    <row r="796" spans="1:8" ht="20.25" customHeight="1" x14ac:dyDescent="0.25">
      <c r="A796" s="28" t="s">
        <v>1864</v>
      </c>
      <c r="B796" s="33"/>
      <c r="C796" s="36" t="s">
        <v>832</v>
      </c>
      <c r="D796" s="34">
        <v>1</v>
      </c>
      <c r="E796" s="13" t="s">
        <v>8</v>
      </c>
      <c r="F796" s="43"/>
      <c r="G796" s="84">
        <f t="shared" si="37"/>
        <v>0</v>
      </c>
      <c r="H796" s="80"/>
    </row>
    <row r="797" spans="1:8" ht="20.25" customHeight="1" x14ac:dyDescent="0.25">
      <c r="A797" s="28" t="s">
        <v>1865</v>
      </c>
      <c r="B797" s="33"/>
      <c r="C797" s="36" t="s">
        <v>833</v>
      </c>
      <c r="D797" s="34">
        <v>1</v>
      </c>
      <c r="E797" s="13" t="s">
        <v>8</v>
      </c>
      <c r="F797" s="43"/>
      <c r="G797" s="84">
        <f t="shared" si="37"/>
        <v>0</v>
      </c>
      <c r="H797" s="80"/>
    </row>
    <row r="798" spans="1:8" ht="20.25" customHeight="1" x14ac:dyDescent="0.25">
      <c r="A798" s="28" t="s">
        <v>1866</v>
      </c>
      <c r="B798" s="33"/>
      <c r="C798" s="36" t="s">
        <v>834</v>
      </c>
      <c r="D798" s="34">
        <v>1</v>
      </c>
      <c r="E798" s="13" t="s">
        <v>8</v>
      </c>
      <c r="F798" s="43"/>
      <c r="G798" s="84">
        <f t="shared" si="37"/>
        <v>0</v>
      </c>
      <c r="H798" s="80"/>
    </row>
    <row r="799" spans="1:8" ht="20.25" customHeight="1" x14ac:dyDescent="0.25">
      <c r="A799" s="28" t="s">
        <v>1867</v>
      </c>
      <c r="B799" s="33"/>
      <c r="C799" s="36" t="s">
        <v>835</v>
      </c>
      <c r="D799" s="34">
        <v>1</v>
      </c>
      <c r="E799" s="13" t="s">
        <v>8</v>
      </c>
      <c r="F799" s="43"/>
      <c r="G799" s="84">
        <f t="shared" si="37"/>
        <v>0</v>
      </c>
      <c r="H799" s="80"/>
    </row>
    <row r="800" spans="1:8" ht="20.25" customHeight="1" x14ac:dyDescent="0.25">
      <c r="A800" s="28" t="s">
        <v>1868</v>
      </c>
      <c r="B800" s="33"/>
      <c r="C800" s="36" t="s">
        <v>836</v>
      </c>
      <c r="D800" s="34">
        <v>1</v>
      </c>
      <c r="E800" s="13" t="s">
        <v>8</v>
      </c>
      <c r="F800" s="43"/>
      <c r="G800" s="84">
        <f t="shared" si="37"/>
        <v>0</v>
      </c>
      <c r="H800" s="80"/>
    </row>
    <row r="801" spans="1:8" ht="20.25" customHeight="1" x14ac:dyDescent="0.25">
      <c r="A801" s="28" t="s">
        <v>1869</v>
      </c>
      <c r="B801" s="33"/>
      <c r="C801" s="36" t="s">
        <v>837</v>
      </c>
      <c r="D801" s="34">
        <v>1</v>
      </c>
      <c r="E801" s="13" t="s">
        <v>8</v>
      </c>
      <c r="F801" s="43"/>
      <c r="G801" s="84">
        <f t="shared" si="37"/>
        <v>0</v>
      </c>
      <c r="H801" s="80"/>
    </row>
    <row r="802" spans="1:8" ht="20.25" customHeight="1" x14ac:dyDescent="0.25">
      <c r="A802" s="28" t="s">
        <v>1870</v>
      </c>
      <c r="B802" s="33"/>
      <c r="C802" s="36" t="s">
        <v>838</v>
      </c>
      <c r="D802" s="34">
        <v>1</v>
      </c>
      <c r="E802" s="13" t="s">
        <v>8</v>
      </c>
      <c r="F802" s="43"/>
      <c r="G802" s="84">
        <f t="shared" si="37"/>
        <v>0</v>
      </c>
      <c r="H802" s="80"/>
    </row>
    <row r="803" spans="1:8" ht="20.25" customHeight="1" x14ac:dyDescent="0.25">
      <c r="A803" s="28" t="s">
        <v>1871</v>
      </c>
      <c r="B803" s="33"/>
      <c r="C803" s="36" t="s">
        <v>839</v>
      </c>
      <c r="D803" s="34">
        <v>1</v>
      </c>
      <c r="E803" s="13" t="s">
        <v>8</v>
      </c>
      <c r="F803" s="43"/>
      <c r="G803" s="84">
        <f t="shared" si="37"/>
        <v>0</v>
      </c>
      <c r="H803" s="80"/>
    </row>
    <row r="804" spans="1:8" ht="20.25" customHeight="1" x14ac:dyDescent="0.25">
      <c r="A804" s="28" t="s">
        <v>1872</v>
      </c>
      <c r="B804" s="33"/>
      <c r="C804" s="36" t="s">
        <v>840</v>
      </c>
      <c r="D804" s="34">
        <v>1</v>
      </c>
      <c r="E804" s="13" t="s">
        <v>8</v>
      </c>
      <c r="F804" s="43"/>
      <c r="G804" s="84">
        <f t="shared" si="37"/>
        <v>0</v>
      </c>
      <c r="H804" s="80"/>
    </row>
    <row r="805" spans="1:8" ht="20.25" customHeight="1" x14ac:dyDescent="0.25">
      <c r="A805" s="28" t="s">
        <v>1873</v>
      </c>
      <c r="B805" s="33"/>
      <c r="C805" s="36" t="s">
        <v>841</v>
      </c>
      <c r="D805" s="34">
        <v>1</v>
      </c>
      <c r="E805" s="13" t="s">
        <v>8</v>
      </c>
      <c r="F805" s="43"/>
      <c r="G805" s="84">
        <f t="shared" si="37"/>
        <v>0</v>
      </c>
      <c r="H805" s="80"/>
    </row>
    <row r="806" spans="1:8" ht="20.25" customHeight="1" x14ac:dyDescent="0.25">
      <c r="A806" s="28" t="s">
        <v>1874</v>
      </c>
      <c r="B806" s="33"/>
      <c r="C806" s="36" t="s">
        <v>842</v>
      </c>
      <c r="D806" s="34">
        <v>1</v>
      </c>
      <c r="E806" s="13" t="s">
        <v>8</v>
      </c>
      <c r="F806" s="43"/>
      <c r="G806" s="84">
        <f t="shared" si="37"/>
        <v>0</v>
      </c>
      <c r="H806" s="80"/>
    </row>
    <row r="807" spans="1:8" ht="20.25" customHeight="1" x14ac:dyDescent="0.25">
      <c r="A807" s="28" t="s">
        <v>1875</v>
      </c>
      <c r="B807" s="33"/>
      <c r="C807" s="36" t="s">
        <v>843</v>
      </c>
      <c r="D807" s="34">
        <v>1</v>
      </c>
      <c r="E807" s="13" t="s">
        <v>8</v>
      </c>
      <c r="F807" s="43"/>
      <c r="G807" s="84">
        <f t="shared" si="37"/>
        <v>0</v>
      </c>
      <c r="H807" s="80"/>
    </row>
    <row r="808" spans="1:8" ht="20.25" customHeight="1" x14ac:dyDescent="0.25">
      <c r="A808" s="28" t="s">
        <v>1876</v>
      </c>
      <c r="B808" s="33"/>
      <c r="C808" s="36" t="s">
        <v>844</v>
      </c>
      <c r="D808" s="34">
        <v>1</v>
      </c>
      <c r="E808" s="13" t="s">
        <v>8</v>
      </c>
      <c r="F808" s="43"/>
      <c r="G808" s="84">
        <f t="shared" si="37"/>
        <v>0</v>
      </c>
      <c r="H808" s="80"/>
    </row>
    <row r="809" spans="1:8" ht="20.25" customHeight="1" x14ac:dyDescent="0.25">
      <c r="A809" s="28" t="s">
        <v>1877</v>
      </c>
      <c r="B809" s="33"/>
      <c r="C809" s="36" t="s">
        <v>845</v>
      </c>
      <c r="D809" s="34">
        <v>1</v>
      </c>
      <c r="E809" s="13" t="s">
        <v>8</v>
      </c>
      <c r="F809" s="43"/>
      <c r="G809" s="84">
        <f t="shared" si="37"/>
        <v>0</v>
      </c>
      <c r="H809" s="80"/>
    </row>
    <row r="810" spans="1:8" ht="20.25" customHeight="1" x14ac:dyDescent="0.25">
      <c r="A810" s="28" t="s">
        <v>1878</v>
      </c>
      <c r="B810" s="33"/>
      <c r="C810" s="36" t="s">
        <v>846</v>
      </c>
      <c r="D810" s="34">
        <v>1</v>
      </c>
      <c r="E810" s="13" t="s">
        <v>8</v>
      </c>
      <c r="F810" s="43"/>
      <c r="G810" s="84">
        <f t="shared" si="37"/>
        <v>0</v>
      </c>
      <c r="H810" s="80"/>
    </row>
    <row r="811" spans="1:8" ht="20.25" customHeight="1" x14ac:dyDescent="0.25">
      <c r="A811" s="28" t="s">
        <v>1879</v>
      </c>
      <c r="B811" s="33"/>
      <c r="C811" s="36" t="s">
        <v>847</v>
      </c>
      <c r="D811" s="34">
        <v>1</v>
      </c>
      <c r="E811" s="13" t="s">
        <v>8</v>
      </c>
      <c r="F811" s="43"/>
      <c r="G811" s="84">
        <f t="shared" si="37"/>
        <v>0</v>
      </c>
      <c r="H811" s="80"/>
    </row>
    <row r="812" spans="1:8" ht="20.25" customHeight="1" x14ac:dyDescent="0.25">
      <c r="A812" s="28" t="s">
        <v>1880</v>
      </c>
      <c r="B812" s="33"/>
      <c r="C812" s="36" t="s">
        <v>848</v>
      </c>
      <c r="D812" s="34">
        <v>1</v>
      </c>
      <c r="E812" s="13" t="s">
        <v>8</v>
      </c>
      <c r="F812" s="43"/>
      <c r="G812" s="84">
        <f t="shared" si="37"/>
        <v>0</v>
      </c>
      <c r="H812" s="80"/>
    </row>
    <row r="813" spans="1:8" ht="20.25" customHeight="1" x14ac:dyDescent="0.25">
      <c r="A813" s="28" t="s">
        <v>1881</v>
      </c>
      <c r="B813" s="33"/>
      <c r="C813" s="36" t="s">
        <v>849</v>
      </c>
      <c r="D813" s="34">
        <v>1</v>
      </c>
      <c r="E813" s="13" t="s">
        <v>8</v>
      </c>
      <c r="F813" s="43"/>
      <c r="G813" s="84">
        <f t="shared" si="37"/>
        <v>0</v>
      </c>
      <c r="H813" s="80"/>
    </row>
    <row r="814" spans="1:8" ht="20.25" customHeight="1" x14ac:dyDescent="0.25">
      <c r="A814" s="28" t="s">
        <v>1882</v>
      </c>
      <c r="B814" s="33"/>
      <c r="C814" s="36" t="s">
        <v>850</v>
      </c>
      <c r="D814" s="34">
        <v>1</v>
      </c>
      <c r="E814" s="13" t="s">
        <v>8</v>
      </c>
      <c r="F814" s="43"/>
      <c r="G814" s="84">
        <f t="shared" si="37"/>
        <v>0</v>
      </c>
      <c r="H814" s="80"/>
    </row>
    <row r="815" spans="1:8" ht="25.5" x14ac:dyDescent="0.25">
      <c r="A815" s="16" t="s">
        <v>1883</v>
      </c>
      <c r="B815" s="30" t="s">
        <v>1808</v>
      </c>
      <c r="C815" s="30" t="s">
        <v>317</v>
      </c>
      <c r="D815" s="35"/>
      <c r="E815" s="31"/>
      <c r="F815" s="31"/>
      <c r="G815" s="11">
        <f>SUM(G816:G829)</f>
        <v>0</v>
      </c>
      <c r="H815" s="83">
        <f>G815</f>
        <v>0</v>
      </c>
    </row>
    <row r="816" spans="1:8" ht="23.25" customHeight="1" x14ac:dyDescent="0.25">
      <c r="A816" s="28" t="s">
        <v>1679</v>
      </c>
      <c r="B816" s="33"/>
      <c r="C816" s="71" t="s">
        <v>852</v>
      </c>
      <c r="D816" s="34">
        <v>1</v>
      </c>
      <c r="E816" s="13" t="s">
        <v>8</v>
      </c>
      <c r="F816" s="43"/>
      <c r="G816" s="84">
        <f t="shared" ref="G816:G829" si="38">D816*F816</f>
        <v>0</v>
      </c>
      <c r="H816" s="80"/>
    </row>
    <row r="817" spans="1:8" ht="23.25" customHeight="1" x14ac:dyDescent="0.25">
      <c r="A817" s="28" t="s">
        <v>1680</v>
      </c>
      <c r="B817" s="33"/>
      <c r="C817" s="71" t="s">
        <v>853</v>
      </c>
      <c r="D817" s="34">
        <v>1</v>
      </c>
      <c r="E817" s="13" t="s">
        <v>8</v>
      </c>
      <c r="F817" s="43"/>
      <c r="G817" s="84">
        <f t="shared" si="38"/>
        <v>0</v>
      </c>
      <c r="H817" s="80"/>
    </row>
    <row r="818" spans="1:8" ht="23.25" customHeight="1" x14ac:dyDescent="0.25">
      <c r="A818" s="28" t="s">
        <v>1681</v>
      </c>
      <c r="B818" s="33"/>
      <c r="C818" s="71" t="s">
        <v>854</v>
      </c>
      <c r="D818" s="34">
        <v>1</v>
      </c>
      <c r="E818" s="13" t="s">
        <v>8</v>
      </c>
      <c r="F818" s="43"/>
      <c r="G818" s="84">
        <f t="shared" si="38"/>
        <v>0</v>
      </c>
      <c r="H818" s="80"/>
    </row>
    <row r="819" spans="1:8" ht="23.25" customHeight="1" x14ac:dyDescent="0.25">
      <c r="A819" s="28" t="s">
        <v>1682</v>
      </c>
      <c r="B819" s="33"/>
      <c r="C819" s="71" t="s">
        <v>855</v>
      </c>
      <c r="D819" s="34">
        <v>1</v>
      </c>
      <c r="E819" s="13" t="s">
        <v>8</v>
      </c>
      <c r="F819" s="43"/>
      <c r="G819" s="84">
        <f t="shared" si="38"/>
        <v>0</v>
      </c>
      <c r="H819" s="80"/>
    </row>
    <row r="820" spans="1:8" ht="23.25" customHeight="1" x14ac:dyDescent="0.25">
      <c r="A820" s="28" t="s">
        <v>1683</v>
      </c>
      <c r="B820" s="33"/>
      <c r="C820" s="71" t="s">
        <v>856</v>
      </c>
      <c r="D820" s="34">
        <v>1</v>
      </c>
      <c r="E820" s="13" t="s">
        <v>8</v>
      </c>
      <c r="F820" s="43"/>
      <c r="G820" s="84">
        <f t="shared" si="38"/>
        <v>0</v>
      </c>
      <c r="H820" s="80"/>
    </row>
    <row r="821" spans="1:8" ht="23.25" customHeight="1" x14ac:dyDescent="0.25">
      <c r="A821" s="28" t="s">
        <v>1684</v>
      </c>
      <c r="B821" s="33"/>
      <c r="C821" s="71" t="s">
        <v>857</v>
      </c>
      <c r="D821" s="34">
        <v>1</v>
      </c>
      <c r="E821" s="13" t="s">
        <v>8</v>
      </c>
      <c r="F821" s="43"/>
      <c r="G821" s="84">
        <f t="shared" si="38"/>
        <v>0</v>
      </c>
      <c r="H821" s="80"/>
    </row>
    <row r="822" spans="1:8" ht="23.25" customHeight="1" x14ac:dyDescent="0.25">
      <c r="A822" s="28" t="s">
        <v>1685</v>
      </c>
      <c r="B822" s="33"/>
      <c r="C822" s="71" t="s">
        <v>858</v>
      </c>
      <c r="D822" s="34">
        <v>1</v>
      </c>
      <c r="E822" s="13" t="s">
        <v>8</v>
      </c>
      <c r="F822" s="43"/>
      <c r="G822" s="84">
        <f t="shared" si="38"/>
        <v>0</v>
      </c>
      <c r="H822" s="80"/>
    </row>
    <row r="823" spans="1:8" ht="23.25" customHeight="1" x14ac:dyDescent="0.25">
      <c r="A823" s="28" t="s">
        <v>1686</v>
      </c>
      <c r="B823" s="33"/>
      <c r="C823" s="71" t="s">
        <v>859</v>
      </c>
      <c r="D823" s="34">
        <v>1</v>
      </c>
      <c r="E823" s="13" t="s">
        <v>8</v>
      </c>
      <c r="F823" s="43"/>
      <c r="G823" s="84">
        <f t="shared" si="38"/>
        <v>0</v>
      </c>
      <c r="H823" s="80"/>
    </row>
    <row r="824" spans="1:8" ht="23.25" customHeight="1" x14ac:dyDescent="0.25">
      <c r="A824" s="28" t="s">
        <v>1687</v>
      </c>
      <c r="B824" s="33"/>
      <c r="C824" s="71" t="s">
        <v>860</v>
      </c>
      <c r="D824" s="34">
        <v>1</v>
      </c>
      <c r="E824" s="13" t="s">
        <v>8</v>
      </c>
      <c r="F824" s="43"/>
      <c r="G824" s="84">
        <f t="shared" si="38"/>
        <v>0</v>
      </c>
      <c r="H824" s="80"/>
    </row>
    <row r="825" spans="1:8" ht="23.25" customHeight="1" x14ac:dyDescent="0.25">
      <c r="A825" s="28" t="s">
        <v>1688</v>
      </c>
      <c r="B825" s="33"/>
      <c r="C825" s="71" t="s">
        <v>861</v>
      </c>
      <c r="D825" s="34">
        <v>1</v>
      </c>
      <c r="E825" s="13" t="s">
        <v>8</v>
      </c>
      <c r="F825" s="43"/>
      <c r="G825" s="84">
        <f t="shared" si="38"/>
        <v>0</v>
      </c>
      <c r="H825" s="80"/>
    </row>
    <row r="826" spans="1:8" ht="23.25" customHeight="1" x14ac:dyDescent="0.25">
      <c r="A826" s="28" t="s">
        <v>1689</v>
      </c>
      <c r="B826" s="33"/>
      <c r="C826" s="71" t="s">
        <v>862</v>
      </c>
      <c r="D826" s="34">
        <v>1</v>
      </c>
      <c r="E826" s="13" t="s">
        <v>8</v>
      </c>
      <c r="F826" s="43"/>
      <c r="G826" s="84">
        <f t="shared" si="38"/>
        <v>0</v>
      </c>
      <c r="H826" s="80"/>
    </row>
    <row r="827" spans="1:8" ht="23.25" customHeight="1" x14ac:dyDescent="0.25">
      <c r="A827" s="28" t="s">
        <v>1690</v>
      </c>
      <c r="B827" s="33"/>
      <c r="C827" s="71" t="s">
        <v>863</v>
      </c>
      <c r="D827" s="34">
        <v>1</v>
      </c>
      <c r="E827" s="13" t="s">
        <v>8</v>
      </c>
      <c r="F827" s="43"/>
      <c r="G827" s="84">
        <f t="shared" si="38"/>
        <v>0</v>
      </c>
      <c r="H827" s="80"/>
    </row>
    <row r="828" spans="1:8" ht="23.25" customHeight="1" x14ac:dyDescent="0.25">
      <c r="A828" s="28" t="s">
        <v>1691</v>
      </c>
      <c r="B828" s="33"/>
      <c r="C828" s="71" t="s">
        <v>864</v>
      </c>
      <c r="D828" s="34">
        <v>1</v>
      </c>
      <c r="E828" s="13" t="s">
        <v>8</v>
      </c>
      <c r="F828" s="43"/>
      <c r="G828" s="84">
        <f t="shared" si="38"/>
        <v>0</v>
      </c>
      <c r="H828" s="80"/>
    </row>
    <row r="829" spans="1:8" ht="23.25" customHeight="1" x14ac:dyDescent="0.25">
      <c r="A829" s="28" t="s">
        <v>1692</v>
      </c>
      <c r="B829" s="33"/>
      <c r="C829" s="71" t="s">
        <v>865</v>
      </c>
      <c r="D829" s="34">
        <v>1</v>
      </c>
      <c r="E829" s="13" t="s">
        <v>8</v>
      </c>
      <c r="F829" s="43"/>
      <c r="G829" s="84">
        <f t="shared" si="38"/>
        <v>0</v>
      </c>
      <c r="H829" s="80"/>
    </row>
    <row r="830" spans="1:8" ht="43.5" customHeight="1" x14ac:dyDescent="0.25">
      <c r="A830" s="16" t="s">
        <v>1884</v>
      </c>
      <c r="B830" s="30" t="s">
        <v>362</v>
      </c>
      <c r="C830" s="30" t="s">
        <v>318</v>
      </c>
      <c r="D830" s="35"/>
      <c r="E830" s="31"/>
      <c r="F830" s="31"/>
      <c r="G830" s="11">
        <f>SUM(G831:G836)</f>
        <v>0</v>
      </c>
      <c r="H830" s="83">
        <f>G830</f>
        <v>0</v>
      </c>
    </row>
    <row r="831" spans="1:8" ht="28.5" customHeight="1" x14ac:dyDescent="0.25">
      <c r="A831" s="28" t="s">
        <v>1693</v>
      </c>
      <c r="B831" s="33"/>
      <c r="C831" s="71" t="s">
        <v>866</v>
      </c>
      <c r="D831" s="34">
        <v>1</v>
      </c>
      <c r="E831" s="13" t="s">
        <v>8</v>
      </c>
      <c r="F831" s="43"/>
      <c r="G831" s="84">
        <f t="shared" ref="G831:G836" si="39">D831*F831</f>
        <v>0</v>
      </c>
      <c r="H831" s="80"/>
    </row>
    <row r="832" spans="1:8" ht="28.5" customHeight="1" x14ac:dyDescent="0.25">
      <c r="A832" s="28" t="s">
        <v>1694</v>
      </c>
      <c r="B832" s="33"/>
      <c r="C832" s="71" t="s">
        <v>867</v>
      </c>
      <c r="D832" s="34">
        <v>1</v>
      </c>
      <c r="E832" s="13" t="s">
        <v>8</v>
      </c>
      <c r="F832" s="43"/>
      <c r="G832" s="84">
        <f t="shared" si="39"/>
        <v>0</v>
      </c>
      <c r="H832" s="80"/>
    </row>
    <row r="833" spans="1:8" ht="28.5" customHeight="1" x14ac:dyDescent="0.25">
      <c r="A833" s="28" t="s">
        <v>1695</v>
      </c>
      <c r="B833" s="33"/>
      <c r="C833" s="71" t="s">
        <v>868</v>
      </c>
      <c r="D833" s="34">
        <v>1</v>
      </c>
      <c r="E833" s="13" t="s">
        <v>8</v>
      </c>
      <c r="F833" s="43"/>
      <c r="G833" s="84">
        <f t="shared" si="39"/>
        <v>0</v>
      </c>
      <c r="H833" s="80"/>
    </row>
    <row r="834" spans="1:8" ht="28.5" customHeight="1" x14ac:dyDescent="0.25">
      <c r="A834" s="28" t="s">
        <v>1696</v>
      </c>
      <c r="B834" s="33"/>
      <c r="C834" s="71" t="s">
        <v>869</v>
      </c>
      <c r="D834" s="34">
        <v>1</v>
      </c>
      <c r="E834" s="13" t="s">
        <v>8</v>
      </c>
      <c r="F834" s="43"/>
      <c r="G834" s="84">
        <f t="shared" si="39"/>
        <v>0</v>
      </c>
      <c r="H834" s="80"/>
    </row>
    <row r="835" spans="1:8" ht="28.5" customHeight="1" x14ac:dyDescent="0.25">
      <c r="A835" s="28" t="s">
        <v>1697</v>
      </c>
      <c r="B835" s="33"/>
      <c r="C835" s="71" t="s">
        <v>870</v>
      </c>
      <c r="D835" s="34">
        <v>1</v>
      </c>
      <c r="E835" s="13" t="s">
        <v>8</v>
      </c>
      <c r="F835" s="43"/>
      <c r="G835" s="84">
        <f t="shared" si="39"/>
        <v>0</v>
      </c>
      <c r="H835" s="80"/>
    </row>
    <row r="836" spans="1:8" ht="28.5" customHeight="1" x14ac:dyDescent="0.25">
      <c r="A836" s="28" t="s">
        <v>1698</v>
      </c>
      <c r="B836" s="33"/>
      <c r="C836" s="71" t="s">
        <v>871</v>
      </c>
      <c r="D836" s="34">
        <v>1</v>
      </c>
      <c r="E836" s="13" t="s">
        <v>8</v>
      </c>
      <c r="F836" s="43"/>
      <c r="G836" s="84">
        <f t="shared" si="39"/>
        <v>0</v>
      </c>
      <c r="H836" s="80"/>
    </row>
    <row r="837" spans="1:8" ht="50.25" customHeight="1" x14ac:dyDescent="0.25">
      <c r="A837" s="16" t="s">
        <v>1699</v>
      </c>
      <c r="B837" s="30" t="s">
        <v>361</v>
      </c>
      <c r="C837" s="30" t="s">
        <v>319</v>
      </c>
      <c r="D837" s="35"/>
      <c r="E837" s="31"/>
      <c r="F837" s="31"/>
      <c r="G837" s="11">
        <f>SUM(G838:G857)</f>
        <v>0</v>
      </c>
      <c r="H837" s="83">
        <f>G837</f>
        <v>0</v>
      </c>
    </row>
    <row r="838" spans="1:8" ht="20.25" customHeight="1" x14ac:dyDescent="0.25">
      <c r="A838" s="28" t="s">
        <v>1700</v>
      </c>
      <c r="B838" s="33"/>
      <c r="C838" s="71" t="s">
        <v>320</v>
      </c>
      <c r="D838" s="34">
        <v>1</v>
      </c>
      <c r="E838" s="13" t="s">
        <v>8</v>
      </c>
      <c r="F838" s="43"/>
      <c r="G838" s="84">
        <f t="shared" ref="G838:G857" si="40">D838*F838</f>
        <v>0</v>
      </c>
      <c r="H838" s="80"/>
    </row>
    <row r="839" spans="1:8" ht="20.25" customHeight="1" x14ac:dyDescent="0.25">
      <c r="A839" s="28" t="s">
        <v>1701</v>
      </c>
      <c r="B839" s="33"/>
      <c r="C839" s="71" t="s">
        <v>321</v>
      </c>
      <c r="D839" s="34">
        <v>1</v>
      </c>
      <c r="E839" s="13" t="s">
        <v>8</v>
      </c>
      <c r="F839" s="43"/>
      <c r="G839" s="84">
        <f t="shared" si="40"/>
        <v>0</v>
      </c>
      <c r="H839" s="80"/>
    </row>
    <row r="840" spans="1:8" ht="20.25" customHeight="1" x14ac:dyDescent="0.25">
      <c r="A840" s="28" t="s">
        <v>1702</v>
      </c>
      <c r="B840" s="33"/>
      <c r="C840" s="71" t="s">
        <v>872</v>
      </c>
      <c r="D840" s="34">
        <v>1</v>
      </c>
      <c r="E840" s="13" t="s">
        <v>8</v>
      </c>
      <c r="F840" s="43"/>
      <c r="G840" s="84">
        <f t="shared" si="40"/>
        <v>0</v>
      </c>
      <c r="H840" s="80"/>
    </row>
    <row r="841" spans="1:8" ht="20.25" customHeight="1" x14ac:dyDescent="0.25">
      <c r="A841" s="28" t="s">
        <v>1703</v>
      </c>
      <c r="B841" s="33"/>
      <c r="C841" s="71" t="s">
        <v>873</v>
      </c>
      <c r="D841" s="34">
        <v>1</v>
      </c>
      <c r="E841" s="13" t="s">
        <v>8</v>
      </c>
      <c r="F841" s="43"/>
      <c r="G841" s="84">
        <f t="shared" si="40"/>
        <v>0</v>
      </c>
      <c r="H841" s="80"/>
    </row>
    <row r="842" spans="1:8" ht="20.25" customHeight="1" x14ac:dyDescent="0.25">
      <c r="A842" s="28" t="s">
        <v>1704</v>
      </c>
      <c r="B842" s="33"/>
      <c r="C842" s="71" t="s">
        <v>874</v>
      </c>
      <c r="D842" s="34">
        <v>1</v>
      </c>
      <c r="E842" s="13" t="s">
        <v>8</v>
      </c>
      <c r="F842" s="43"/>
      <c r="G842" s="84">
        <f t="shared" si="40"/>
        <v>0</v>
      </c>
      <c r="H842" s="80"/>
    </row>
    <row r="843" spans="1:8" ht="20.25" customHeight="1" x14ac:dyDescent="0.25">
      <c r="A843" s="28" t="s">
        <v>1705</v>
      </c>
      <c r="B843" s="33"/>
      <c r="C843" s="71" t="s">
        <v>322</v>
      </c>
      <c r="D843" s="34">
        <v>1</v>
      </c>
      <c r="E843" s="13" t="s">
        <v>8</v>
      </c>
      <c r="F843" s="43"/>
      <c r="G843" s="84">
        <f t="shared" si="40"/>
        <v>0</v>
      </c>
      <c r="H843" s="80"/>
    </row>
    <row r="844" spans="1:8" ht="20.25" customHeight="1" x14ac:dyDescent="0.25">
      <c r="A844" s="28" t="s">
        <v>1706</v>
      </c>
      <c r="B844" s="33"/>
      <c r="C844" s="71" t="s">
        <v>323</v>
      </c>
      <c r="D844" s="34">
        <v>1</v>
      </c>
      <c r="E844" s="13" t="s">
        <v>8</v>
      </c>
      <c r="F844" s="43"/>
      <c r="G844" s="84">
        <f t="shared" si="40"/>
        <v>0</v>
      </c>
      <c r="H844" s="80"/>
    </row>
    <row r="845" spans="1:8" ht="20.25" customHeight="1" x14ac:dyDescent="0.25">
      <c r="A845" s="28" t="s">
        <v>1707</v>
      </c>
      <c r="B845" s="33"/>
      <c r="C845" s="71" t="s">
        <v>324</v>
      </c>
      <c r="D845" s="34">
        <v>1</v>
      </c>
      <c r="E845" s="13" t="s">
        <v>8</v>
      </c>
      <c r="F845" s="43"/>
      <c r="G845" s="84">
        <f t="shared" si="40"/>
        <v>0</v>
      </c>
      <c r="H845" s="80"/>
    </row>
    <row r="846" spans="1:8" ht="20.25" customHeight="1" x14ac:dyDescent="0.25">
      <c r="A846" s="28" t="s">
        <v>1708</v>
      </c>
      <c r="B846" s="33"/>
      <c r="C846" s="71" t="s">
        <v>325</v>
      </c>
      <c r="D846" s="34">
        <v>1</v>
      </c>
      <c r="E846" s="13" t="s">
        <v>8</v>
      </c>
      <c r="F846" s="43"/>
      <c r="G846" s="84">
        <f t="shared" si="40"/>
        <v>0</v>
      </c>
      <c r="H846" s="80"/>
    </row>
    <row r="847" spans="1:8" ht="20.25" customHeight="1" x14ac:dyDescent="0.25">
      <c r="A847" s="28" t="s">
        <v>1709</v>
      </c>
      <c r="B847" s="33"/>
      <c r="C847" s="71" t="s">
        <v>326</v>
      </c>
      <c r="D847" s="34">
        <v>1</v>
      </c>
      <c r="E847" s="13" t="s">
        <v>8</v>
      </c>
      <c r="F847" s="43"/>
      <c r="G847" s="84">
        <f t="shared" si="40"/>
        <v>0</v>
      </c>
      <c r="H847" s="80"/>
    </row>
    <row r="848" spans="1:8" ht="20.25" customHeight="1" x14ac:dyDescent="0.25">
      <c r="A848" s="28" t="s">
        <v>1710</v>
      </c>
      <c r="B848" s="33"/>
      <c r="C848" s="71" t="s">
        <v>327</v>
      </c>
      <c r="D848" s="34">
        <v>1</v>
      </c>
      <c r="E848" s="13" t="s">
        <v>8</v>
      </c>
      <c r="F848" s="43"/>
      <c r="G848" s="84">
        <f t="shared" si="40"/>
        <v>0</v>
      </c>
      <c r="H848" s="80"/>
    </row>
    <row r="849" spans="1:8" ht="20.25" customHeight="1" x14ac:dyDescent="0.25">
      <c r="A849" s="28" t="s">
        <v>1711</v>
      </c>
      <c r="B849" s="33"/>
      <c r="C849" s="71" t="s">
        <v>328</v>
      </c>
      <c r="D849" s="34">
        <v>1</v>
      </c>
      <c r="E849" s="13" t="s">
        <v>8</v>
      </c>
      <c r="F849" s="43"/>
      <c r="G849" s="84">
        <f t="shared" si="40"/>
        <v>0</v>
      </c>
      <c r="H849" s="80"/>
    </row>
    <row r="850" spans="1:8" ht="20.25" customHeight="1" x14ac:dyDescent="0.25">
      <c r="A850" s="28" t="s">
        <v>1712</v>
      </c>
      <c r="B850" s="33"/>
      <c r="C850" s="71" t="s">
        <v>875</v>
      </c>
      <c r="D850" s="34">
        <v>1</v>
      </c>
      <c r="E850" s="13" t="s">
        <v>8</v>
      </c>
      <c r="F850" s="43"/>
      <c r="G850" s="84">
        <f t="shared" si="40"/>
        <v>0</v>
      </c>
      <c r="H850" s="80"/>
    </row>
    <row r="851" spans="1:8" ht="20.25" customHeight="1" x14ac:dyDescent="0.25">
      <c r="A851" s="28" t="s">
        <v>1713</v>
      </c>
      <c r="B851" s="33"/>
      <c r="C851" s="71" t="s">
        <v>876</v>
      </c>
      <c r="D851" s="34">
        <v>1</v>
      </c>
      <c r="E851" s="13" t="s">
        <v>8</v>
      </c>
      <c r="F851" s="43"/>
      <c r="G851" s="84">
        <f t="shared" si="40"/>
        <v>0</v>
      </c>
      <c r="H851" s="80"/>
    </row>
    <row r="852" spans="1:8" ht="20.25" customHeight="1" x14ac:dyDescent="0.25">
      <c r="A852" s="28" t="s">
        <v>1885</v>
      </c>
      <c r="B852" s="33"/>
      <c r="C852" s="71" t="s">
        <v>877</v>
      </c>
      <c r="D852" s="34">
        <v>1</v>
      </c>
      <c r="E852" s="13" t="s">
        <v>8</v>
      </c>
      <c r="F852" s="43"/>
      <c r="G852" s="84">
        <f t="shared" si="40"/>
        <v>0</v>
      </c>
      <c r="H852" s="80"/>
    </row>
    <row r="853" spans="1:8" ht="20.25" customHeight="1" x14ac:dyDescent="0.25">
      <c r="A853" s="28" t="s">
        <v>1886</v>
      </c>
      <c r="B853" s="33"/>
      <c r="C853" s="71" t="s">
        <v>878</v>
      </c>
      <c r="D853" s="34">
        <v>1</v>
      </c>
      <c r="E853" s="13" t="s">
        <v>8</v>
      </c>
      <c r="F853" s="43"/>
      <c r="G853" s="84">
        <f t="shared" si="40"/>
        <v>0</v>
      </c>
      <c r="H853" s="80"/>
    </row>
    <row r="854" spans="1:8" ht="20.25" customHeight="1" x14ac:dyDescent="0.25">
      <c r="A854" s="28" t="s">
        <v>1887</v>
      </c>
      <c r="B854" s="33"/>
      <c r="C854" s="71" t="s">
        <v>879</v>
      </c>
      <c r="D854" s="34">
        <v>1</v>
      </c>
      <c r="E854" s="13" t="s">
        <v>8</v>
      </c>
      <c r="F854" s="43"/>
      <c r="G854" s="84">
        <f t="shared" si="40"/>
        <v>0</v>
      </c>
      <c r="H854" s="80"/>
    </row>
    <row r="855" spans="1:8" ht="20.25" customHeight="1" x14ac:dyDescent="0.25">
      <c r="A855" s="28" t="s">
        <v>1888</v>
      </c>
      <c r="B855" s="33"/>
      <c r="C855" s="71" t="s">
        <v>880</v>
      </c>
      <c r="D855" s="34">
        <v>1</v>
      </c>
      <c r="E855" s="13" t="s">
        <v>8</v>
      </c>
      <c r="F855" s="43"/>
      <c r="G855" s="84">
        <f t="shared" si="40"/>
        <v>0</v>
      </c>
      <c r="H855" s="80"/>
    </row>
    <row r="856" spans="1:8" ht="20.25" customHeight="1" x14ac:dyDescent="0.25">
      <c r="A856" s="28" t="s">
        <v>1889</v>
      </c>
      <c r="B856" s="33"/>
      <c r="C856" s="71" t="s">
        <v>881</v>
      </c>
      <c r="D856" s="34">
        <v>1</v>
      </c>
      <c r="E856" s="13" t="s">
        <v>8</v>
      </c>
      <c r="F856" s="43"/>
      <c r="G856" s="84">
        <f t="shared" si="40"/>
        <v>0</v>
      </c>
      <c r="H856" s="80"/>
    </row>
    <row r="857" spans="1:8" ht="20.25" customHeight="1" x14ac:dyDescent="0.25">
      <c r="A857" s="28" t="s">
        <v>1890</v>
      </c>
      <c r="B857" s="33"/>
      <c r="C857" s="71" t="s">
        <v>882</v>
      </c>
      <c r="D857" s="34">
        <v>1</v>
      </c>
      <c r="E857" s="13" t="s">
        <v>8</v>
      </c>
      <c r="F857" s="43"/>
      <c r="G857" s="84">
        <f t="shared" si="40"/>
        <v>0</v>
      </c>
      <c r="H857" s="80"/>
    </row>
    <row r="858" spans="1:8" ht="33" customHeight="1" x14ac:dyDescent="0.25">
      <c r="A858" s="16" t="s">
        <v>1714</v>
      </c>
      <c r="B858" s="30" t="s">
        <v>360</v>
      </c>
      <c r="C858" s="30" t="s">
        <v>329</v>
      </c>
      <c r="D858" s="35"/>
      <c r="E858" s="31"/>
      <c r="F858" s="31"/>
      <c r="G858" s="11">
        <f>SUM(G859:G880)</f>
        <v>0</v>
      </c>
      <c r="H858" s="83">
        <f>G858</f>
        <v>0</v>
      </c>
    </row>
    <row r="859" spans="1:8" ht="21" customHeight="1" x14ac:dyDescent="0.25">
      <c r="A859" s="28" t="s">
        <v>1715</v>
      </c>
      <c r="B859" s="33"/>
      <c r="C859" s="71" t="s">
        <v>330</v>
      </c>
      <c r="D859" s="34">
        <v>1</v>
      </c>
      <c r="E859" s="13" t="s">
        <v>8</v>
      </c>
      <c r="F859" s="43"/>
      <c r="G859" s="84">
        <f t="shared" ref="G859:G880" si="41">D859*F859</f>
        <v>0</v>
      </c>
      <c r="H859" s="80"/>
    </row>
    <row r="860" spans="1:8" ht="21" customHeight="1" x14ac:dyDescent="0.25">
      <c r="A860" s="28" t="s">
        <v>1716</v>
      </c>
      <c r="B860" s="33"/>
      <c r="C860" s="71" t="s">
        <v>883</v>
      </c>
      <c r="D860" s="34">
        <v>1</v>
      </c>
      <c r="E860" s="13" t="s">
        <v>8</v>
      </c>
      <c r="F860" s="43"/>
      <c r="G860" s="84">
        <f t="shared" si="41"/>
        <v>0</v>
      </c>
      <c r="H860" s="80"/>
    </row>
    <row r="861" spans="1:8" ht="21" customHeight="1" x14ac:dyDescent="0.25">
      <c r="A861" s="28" t="s">
        <v>1717</v>
      </c>
      <c r="B861" s="33"/>
      <c r="C861" s="71" t="s">
        <v>331</v>
      </c>
      <c r="D861" s="34">
        <v>1</v>
      </c>
      <c r="E861" s="13" t="s">
        <v>8</v>
      </c>
      <c r="F861" s="43"/>
      <c r="G861" s="84">
        <f t="shared" si="41"/>
        <v>0</v>
      </c>
      <c r="H861" s="80"/>
    </row>
    <row r="862" spans="1:8" ht="21" customHeight="1" x14ac:dyDescent="0.25">
      <c r="A862" s="28" t="s">
        <v>1718</v>
      </c>
      <c r="B862" s="33"/>
      <c r="C862" s="71" t="s">
        <v>884</v>
      </c>
      <c r="D862" s="34">
        <v>1</v>
      </c>
      <c r="E862" s="13" t="s">
        <v>8</v>
      </c>
      <c r="F862" s="43"/>
      <c r="G862" s="84">
        <f t="shared" si="41"/>
        <v>0</v>
      </c>
      <c r="H862" s="80"/>
    </row>
    <row r="863" spans="1:8" ht="21" customHeight="1" x14ac:dyDescent="0.25">
      <c r="A863" s="28" t="s">
        <v>1719</v>
      </c>
      <c r="B863" s="33"/>
      <c r="C863" s="71" t="s">
        <v>885</v>
      </c>
      <c r="D863" s="34">
        <v>1</v>
      </c>
      <c r="E863" s="13" t="s">
        <v>8</v>
      </c>
      <c r="F863" s="43"/>
      <c r="G863" s="84">
        <f t="shared" si="41"/>
        <v>0</v>
      </c>
      <c r="H863" s="80"/>
    </row>
    <row r="864" spans="1:8" ht="21" customHeight="1" x14ac:dyDescent="0.25">
      <c r="A864" s="28" t="s">
        <v>1720</v>
      </c>
      <c r="B864" s="33"/>
      <c r="C864" s="71" t="s">
        <v>886</v>
      </c>
      <c r="D864" s="34">
        <v>1</v>
      </c>
      <c r="E864" s="13" t="s">
        <v>8</v>
      </c>
      <c r="F864" s="43"/>
      <c r="G864" s="84">
        <f t="shared" si="41"/>
        <v>0</v>
      </c>
      <c r="H864" s="80"/>
    </row>
    <row r="865" spans="1:8" ht="21" customHeight="1" x14ac:dyDescent="0.25">
      <c r="A865" s="28" t="s">
        <v>1891</v>
      </c>
      <c r="B865" s="33"/>
      <c r="C865" s="71" t="s">
        <v>887</v>
      </c>
      <c r="D865" s="34">
        <v>1</v>
      </c>
      <c r="E865" s="13" t="s">
        <v>8</v>
      </c>
      <c r="F865" s="43"/>
      <c r="G865" s="84">
        <f t="shared" si="41"/>
        <v>0</v>
      </c>
      <c r="H865" s="80"/>
    </row>
    <row r="866" spans="1:8" ht="21" customHeight="1" x14ac:dyDescent="0.25">
      <c r="A866" s="28" t="s">
        <v>1892</v>
      </c>
      <c r="B866" s="33"/>
      <c r="C866" s="71" t="s">
        <v>888</v>
      </c>
      <c r="D866" s="34">
        <v>1</v>
      </c>
      <c r="E866" s="13" t="s">
        <v>8</v>
      </c>
      <c r="F866" s="43"/>
      <c r="G866" s="84">
        <f t="shared" si="41"/>
        <v>0</v>
      </c>
      <c r="H866" s="80"/>
    </row>
    <row r="867" spans="1:8" ht="21" customHeight="1" x14ac:dyDescent="0.25">
      <c r="A867" s="28" t="s">
        <v>1893</v>
      </c>
      <c r="B867" s="33"/>
      <c r="C867" s="71" t="s">
        <v>889</v>
      </c>
      <c r="D867" s="34">
        <v>1</v>
      </c>
      <c r="E867" s="13" t="s">
        <v>8</v>
      </c>
      <c r="F867" s="43"/>
      <c r="G867" s="84">
        <f t="shared" si="41"/>
        <v>0</v>
      </c>
      <c r="H867" s="80"/>
    </row>
    <row r="868" spans="1:8" ht="21" customHeight="1" x14ac:dyDescent="0.25">
      <c r="A868" s="28" t="s">
        <v>1894</v>
      </c>
      <c r="B868" s="33"/>
      <c r="C868" s="71" t="s">
        <v>332</v>
      </c>
      <c r="D868" s="34">
        <v>1</v>
      </c>
      <c r="E868" s="13" t="s">
        <v>8</v>
      </c>
      <c r="F868" s="43"/>
      <c r="G868" s="84">
        <f t="shared" si="41"/>
        <v>0</v>
      </c>
      <c r="H868" s="80"/>
    </row>
    <row r="869" spans="1:8" ht="21" customHeight="1" x14ac:dyDescent="0.25">
      <c r="A869" s="28" t="s">
        <v>1895</v>
      </c>
      <c r="B869" s="33"/>
      <c r="C869" s="71" t="s">
        <v>333</v>
      </c>
      <c r="D869" s="34">
        <v>1</v>
      </c>
      <c r="E869" s="13" t="s">
        <v>8</v>
      </c>
      <c r="F869" s="43"/>
      <c r="G869" s="84">
        <f t="shared" si="41"/>
        <v>0</v>
      </c>
      <c r="H869" s="80"/>
    </row>
    <row r="870" spans="1:8" ht="21" customHeight="1" x14ac:dyDescent="0.25">
      <c r="A870" s="28" t="s">
        <v>1896</v>
      </c>
      <c r="B870" s="33"/>
      <c r="C870" s="71" t="s">
        <v>334</v>
      </c>
      <c r="D870" s="34">
        <v>1</v>
      </c>
      <c r="E870" s="13" t="s">
        <v>8</v>
      </c>
      <c r="F870" s="43"/>
      <c r="G870" s="84">
        <f t="shared" si="41"/>
        <v>0</v>
      </c>
      <c r="H870" s="80"/>
    </row>
    <row r="871" spans="1:8" ht="21" customHeight="1" x14ac:dyDescent="0.25">
      <c r="A871" s="28" t="s">
        <v>1897</v>
      </c>
      <c r="B871" s="33"/>
      <c r="C871" s="71" t="s">
        <v>335</v>
      </c>
      <c r="D871" s="34">
        <v>1</v>
      </c>
      <c r="E871" s="13" t="s">
        <v>8</v>
      </c>
      <c r="F871" s="43"/>
      <c r="G871" s="84">
        <f t="shared" si="41"/>
        <v>0</v>
      </c>
      <c r="H871" s="80"/>
    </row>
    <row r="872" spans="1:8" ht="21" customHeight="1" x14ac:dyDescent="0.25">
      <c r="A872" s="28" t="s">
        <v>1898</v>
      </c>
      <c r="B872" s="33"/>
      <c r="C872" s="71" t="s">
        <v>890</v>
      </c>
      <c r="D872" s="34">
        <v>1</v>
      </c>
      <c r="E872" s="13" t="s">
        <v>8</v>
      </c>
      <c r="F872" s="43"/>
      <c r="G872" s="84">
        <f t="shared" si="41"/>
        <v>0</v>
      </c>
      <c r="H872" s="80"/>
    </row>
    <row r="873" spans="1:8" ht="21" customHeight="1" x14ac:dyDescent="0.25">
      <c r="A873" s="28" t="s">
        <v>1899</v>
      </c>
      <c r="B873" s="33"/>
      <c r="C873" s="71" t="s">
        <v>891</v>
      </c>
      <c r="D873" s="34">
        <v>1</v>
      </c>
      <c r="E873" s="13" t="s">
        <v>8</v>
      </c>
      <c r="F873" s="43"/>
      <c r="G873" s="84">
        <f t="shared" si="41"/>
        <v>0</v>
      </c>
      <c r="H873" s="80"/>
    </row>
    <row r="874" spans="1:8" ht="21" customHeight="1" x14ac:dyDescent="0.25">
      <c r="A874" s="28" t="s">
        <v>1900</v>
      </c>
      <c r="B874" s="33"/>
      <c r="C874" s="71" t="s">
        <v>892</v>
      </c>
      <c r="D874" s="34">
        <v>1</v>
      </c>
      <c r="E874" s="13" t="s">
        <v>8</v>
      </c>
      <c r="F874" s="43"/>
      <c r="G874" s="84">
        <f t="shared" si="41"/>
        <v>0</v>
      </c>
      <c r="H874" s="80"/>
    </row>
    <row r="875" spans="1:8" ht="21" customHeight="1" x14ac:dyDescent="0.25">
      <c r="A875" s="28" t="s">
        <v>1901</v>
      </c>
      <c r="B875" s="33"/>
      <c r="C875" s="71" t="s">
        <v>893</v>
      </c>
      <c r="D875" s="34">
        <v>1</v>
      </c>
      <c r="E875" s="13" t="s">
        <v>8</v>
      </c>
      <c r="F875" s="43"/>
      <c r="G875" s="84">
        <f t="shared" si="41"/>
        <v>0</v>
      </c>
      <c r="H875" s="80"/>
    </row>
    <row r="876" spans="1:8" ht="21" customHeight="1" x14ac:dyDescent="0.25">
      <c r="A876" s="28" t="s">
        <v>1902</v>
      </c>
      <c r="B876" s="33"/>
      <c r="C876" s="71" t="s">
        <v>894</v>
      </c>
      <c r="D876" s="34">
        <v>1</v>
      </c>
      <c r="E876" s="13" t="s">
        <v>8</v>
      </c>
      <c r="F876" s="43"/>
      <c r="G876" s="84">
        <f t="shared" si="41"/>
        <v>0</v>
      </c>
      <c r="H876" s="80"/>
    </row>
    <row r="877" spans="1:8" ht="21" customHeight="1" x14ac:dyDescent="0.25">
      <c r="A877" s="28" t="s">
        <v>1903</v>
      </c>
      <c r="B877" s="33"/>
      <c r="C877" s="71" t="s">
        <v>895</v>
      </c>
      <c r="D877" s="34">
        <v>1</v>
      </c>
      <c r="E877" s="13" t="s">
        <v>8</v>
      </c>
      <c r="F877" s="43"/>
      <c r="G877" s="84">
        <f t="shared" si="41"/>
        <v>0</v>
      </c>
      <c r="H877" s="80"/>
    </row>
    <row r="878" spans="1:8" ht="21" customHeight="1" x14ac:dyDescent="0.25">
      <c r="A878" s="28" t="s">
        <v>1904</v>
      </c>
      <c r="B878" s="33"/>
      <c r="C878" s="71" t="s">
        <v>896</v>
      </c>
      <c r="D878" s="34">
        <v>1</v>
      </c>
      <c r="E878" s="13" t="s">
        <v>8</v>
      </c>
      <c r="F878" s="43"/>
      <c r="G878" s="84">
        <f t="shared" si="41"/>
        <v>0</v>
      </c>
      <c r="H878" s="80"/>
    </row>
    <row r="879" spans="1:8" ht="21" customHeight="1" x14ac:dyDescent="0.25">
      <c r="A879" s="28" t="s">
        <v>1905</v>
      </c>
      <c r="B879" s="33"/>
      <c r="C879" s="71" t="s">
        <v>897</v>
      </c>
      <c r="D879" s="34">
        <v>1</v>
      </c>
      <c r="E879" s="13" t="s">
        <v>8</v>
      </c>
      <c r="F879" s="43"/>
      <c r="G879" s="84">
        <f t="shared" si="41"/>
        <v>0</v>
      </c>
      <c r="H879" s="80"/>
    </row>
    <row r="880" spans="1:8" ht="21" customHeight="1" x14ac:dyDescent="0.25">
      <c r="A880" s="28" t="s">
        <v>1906</v>
      </c>
      <c r="B880" s="33"/>
      <c r="C880" s="71" t="s">
        <v>898</v>
      </c>
      <c r="D880" s="34">
        <v>1</v>
      </c>
      <c r="E880" s="13" t="s">
        <v>8</v>
      </c>
      <c r="F880" s="43"/>
      <c r="G880" s="84">
        <f t="shared" si="41"/>
        <v>0</v>
      </c>
      <c r="H880" s="80"/>
    </row>
    <row r="881" spans="1:8" ht="33.75" customHeight="1" x14ac:dyDescent="0.25">
      <c r="A881" s="16" t="s">
        <v>1721</v>
      </c>
      <c r="B881" s="30" t="s">
        <v>359</v>
      </c>
      <c r="C881" s="30" t="s">
        <v>336</v>
      </c>
      <c r="D881" s="35"/>
      <c r="E881" s="31"/>
      <c r="F881" s="31"/>
      <c r="G881" s="11">
        <f>SUM(G882:G901)</f>
        <v>0</v>
      </c>
      <c r="H881" s="83">
        <f>G881</f>
        <v>0</v>
      </c>
    </row>
    <row r="882" spans="1:8" ht="21" customHeight="1" x14ac:dyDescent="0.25">
      <c r="A882" s="28" t="s">
        <v>1722</v>
      </c>
      <c r="B882" s="33"/>
      <c r="C882" s="71" t="s">
        <v>903</v>
      </c>
      <c r="D882" s="34">
        <v>1</v>
      </c>
      <c r="E882" s="13" t="s">
        <v>8</v>
      </c>
      <c r="F882" s="43"/>
      <c r="G882" s="84">
        <f t="shared" ref="G882:G889" si="42">D882*F882</f>
        <v>0</v>
      </c>
      <c r="H882" s="80"/>
    </row>
    <row r="883" spans="1:8" ht="21" customHeight="1" x14ac:dyDescent="0.25">
      <c r="A883" s="28" t="s">
        <v>1723</v>
      </c>
      <c r="B883" s="33"/>
      <c r="C883" s="71" t="s">
        <v>337</v>
      </c>
      <c r="D883" s="34">
        <v>1</v>
      </c>
      <c r="E883" s="13" t="s">
        <v>8</v>
      </c>
      <c r="F883" s="43"/>
      <c r="G883" s="84">
        <f t="shared" si="42"/>
        <v>0</v>
      </c>
      <c r="H883" s="80"/>
    </row>
    <row r="884" spans="1:8" ht="21" customHeight="1" x14ac:dyDescent="0.25">
      <c r="A884" s="28" t="s">
        <v>1724</v>
      </c>
      <c r="B884" s="33"/>
      <c r="C884" s="71" t="s">
        <v>338</v>
      </c>
      <c r="D884" s="34">
        <v>1</v>
      </c>
      <c r="E884" s="13" t="s">
        <v>8</v>
      </c>
      <c r="F884" s="43"/>
      <c r="G884" s="84">
        <f t="shared" si="42"/>
        <v>0</v>
      </c>
      <c r="H884" s="80"/>
    </row>
    <row r="885" spans="1:8" ht="21" customHeight="1" x14ac:dyDescent="0.25">
      <c r="A885" s="28" t="s">
        <v>1725</v>
      </c>
      <c r="B885" s="33"/>
      <c r="C885" s="71" t="s">
        <v>339</v>
      </c>
      <c r="D885" s="34">
        <v>1</v>
      </c>
      <c r="E885" s="13" t="s">
        <v>8</v>
      </c>
      <c r="F885" s="43"/>
      <c r="G885" s="84">
        <f t="shared" si="42"/>
        <v>0</v>
      </c>
      <c r="H885" s="80"/>
    </row>
    <row r="886" spans="1:8" ht="21" customHeight="1" x14ac:dyDescent="0.25">
      <c r="A886" s="28" t="s">
        <v>1726</v>
      </c>
      <c r="B886" s="33"/>
      <c r="C886" s="71" t="s">
        <v>340</v>
      </c>
      <c r="D886" s="34">
        <v>1</v>
      </c>
      <c r="E886" s="13" t="s">
        <v>8</v>
      </c>
      <c r="F886" s="43"/>
      <c r="G886" s="84">
        <f t="shared" si="42"/>
        <v>0</v>
      </c>
      <c r="H886" s="80"/>
    </row>
    <row r="887" spans="1:8" ht="21" customHeight="1" x14ac:dyDescent="0.25">
      <c r="A887" s="28" t="s">
        <v>1727</v>
      </c>
      <c r="B887" s="33"/>
      <c r="C887" s="71" t="s">
        <v>341</v>
      </c>
      <c r="D887" s="34">
        <v>1</v>
      </c>
      <c r="E887" s="13" t="s">
        <v>8</v>
      </c>
      <c r="F887" s="43"/>
      <c r="G887" s="84">
        <f t="shared" si="42"/>
        <v>0</v>
      </c>
      <c r="H887" s="80"/>
    </row>
    <row r="888" spans="1:8" ht="21" customHeight="1" x14ac:dyDescent="0.25">
      <c r="A888" s="28" t="s">
        <v>1728</v>
      </c>
      <c r="B888" s="33"/>
      <c r="C888" s="71" t="s">
        <v>342</v>
      </c>
      <c r="D888" s="34">
        <v>1</v>
      </c>
      <c r="E888" s="13" t="s">
        <v>8</v>
      </c>
      <c r="F888" s="43"/>
      <c r="G888" s="84">
        <f t="shared" si="42"/>
        <v>0</v>
      </c>
      <c r="H888" s="80"/>
    </row>
    <row r="889" spans="1:8" ht="21" customHeight="1" x14ac:dyDescent="0.25">
      <c r="A889" s="28" t="s">
        <v>1729</v>
      </c>
      <c r="B889" s="33"/>
      <c r="C889" s="71" t="s">
        <v>343</v>
      </c>
      <c r="D889" s="34">
        <v>1</v>
      </c>
      <c r="E889" s="13" t="s">
        <v>8</v>
      </c>
      <c r="F889" s="43"/>
      <c r="G889" s="84">
        <f t="shared" si="42"/>
        <v>0</v>
      </c>
      <c r="H889" s="80"/>
    </row>
    <row r="890" spans="1:8" ht="21" customHeight="1" x14ac:dyDescent="0.25">
      <c r="A890" s="28" t="s">
        <v>1730</v>
      </c>
      <c r="B890" s="33"/>
      <c r="C890" s="71" t="s">
        <v>344</v>
      </c>
      <c r="D890" s="34">
        <v>1</v>
      </c>
      <c r="E890" s="13" t="s">
        <v>8</v>
      </c>
      <c r="F890" s="43"/>
      <c r="G890" s="84">
        <f t="shared" ref="G890" si="43">D890*F890</f>
        <v>0</v>
      </c>
      <c r="H890" s="80"/>
    </row>
    <row r="891" spans="1:8" ht="21" customHeight="1" x14ac:dyDescent="0.25">
      <c r="A891" s="28" t="s">
        <v>1731</v>
      </c>
      <c r="B891" s="33"/>
      <c r="C891" s="71" t="s">
        <v>345</v>
      </c>
      <c r="D891" s="34">
        <v>1</v>
      </c>
      <c r="E891" s="13" t="s">
        <v>8</v>
      </c>
      <c r="F891" s="43"/>
      <c r="G891" s="84">
        <f t="shared" ref="G891:G901" si="44">D891*F891</f>
        <v>0</v>
      </c>
      <c r="H891" s="80"/>
    </row>
    <row r="892" spans="1:8" ht="21" customHeight="1" x14ac:dyDescent="0.25">
      <c r="A892" s="28" t="s">
        <v>1732</v>
      </c>
      <c r="B892" s="33"/>
      <c r="C892" s="71" t="s">
        <v>346</v>
      </c>
      <c r="D892" s="34">
        <v>1</v>
      </c>
      <c r="E892" s="13" t="s">
        <v>8</v>
      </c>
      <c r="F892" s="43"/>
      <c r="G892" s="84">
        <f t="shared" si="44"/>
        <v>0</v>
      </c>
      <c r="H892" s="80"/>
    </row>
    <row r="893" spans="1:8" ht="21" customHeight="1" x14ac:dyDescent="0.25">
      <c r="A893" s="28" t="s">
        <v>1733</v>
      </c>
      <c r="B893" s="33"/>
      <c r="C893" s="71" t="s">
        <v>347</v>
      </c>
      <c r="D893" s="34">
        <v>1</v>
      </c>
      <c r="E893" s="13" t="s">
        <v>8</v>
      </c>
      <c r="F893" s="43"/>
      <c r="G893" s="84">
        <f t="shared" si="44"/>
        <v>0</v>
      </c>
      <c r="H893" s="80"/>
    </row>
    <row r="894" spans="1:8" ht="21" customHeight="1" x14ac:dyDescent="0.25">
      <c r="A894" s="28" t="s">
        <v>1734</v>
      </c>
      <c r="B894" s="33"/>
      <c r="C894" s="71" t="s">
        <v>348</v>
      </c>
      <c r="D894" s="34">
        <v>1</v>
      </c>
      <c r="E894" s="13" t="s">
        <v>8</v>
      </c>
      <c r="F894" s="43"/>
      <c r="G894" s="84">
        <f t="shared" si="44"/>
        <v>0</v>
      </c>
      <c r="H894" s="80"/>
    </row>
    <row r="895" spans="1:8" ht="21" customHeight="1" x14ac:dyDescent="0.25">
      <c r="A895" s="28" t="s">
        <v>1735</v>
      </c>
      <c r="B895" s="33"/>
      <c r="C895" s="71" t="s">
        <v>349</v>
      </c>
      <c r="D895" s="34">
        <v>1</v>
      </c>
      <c r="E895" s="13" t="s">
        <v>8</v>
      </c>
      <c r="F895" s="43"/>
      <c r="G895" s="84">
        <f t="shared" si="44"/>
        <v>0</v>
      </c>
      <c r="H895" s="80"/>
    </row>
    <row r="896" spans="1:8" ht="21" customHeight="1" x14ac:dyDescent="0.25">
      <c r="A896" s="28" t="s">
        <v>1736</v>
      </c>
      <c r="B896" s="33"/>
      <c r="C896" s="71" t="s">
        <v>350</v>
      </c>
      <c r="D896" s="34">
        <v>1</v>
      </c>
      <c r="E896" s="13" t="s">
        <v>8</v>
      </c>
      <c r="F896" s="43"/>
      <c r="G896" s="84">
        <f t="shared" si="44"/>
        <v>0</v>
      </c>
      <c r="H896" s="80"/>
    </row>
    <row r="897" spans="1:8" ht="21" customHeight="1" x14ac:dyDescent="0.25">
      <c r="A897" s="28" t="s">
        <v>1737</v>
      </c>
      <c r="B897" s="33"/>
      <c r="C897" s="71" t="s">
        <v>351</v>
      </c>
      <c r="D897" s="34">
        <v>1</v>
      </c>
      <c r="E897" s="13" t="s">
        <v>8</v>
      </c>
      <c r="F897" s="43"/>
      <c r="G897" s="84">
        <f t="shared" si="44"/>
        <v>0</v>
      </c>
      <c r="H897" s="80"/>
    </row>
    <row r="898" spans="1:8" ht="21" customHeight="1" x14ac:dyDescent="0.25">
      <c r="A898" s="28" t="s">
        <v>1738</v>
      </c>
      <c r="B898" s="33"/>
      <c r="C898" s="71" t="s">
        <v>899</v>
      </c>
      <c r="D898" s="34">
        <v>1</v>
      </c>
      <c r="E898" s="13" t="s">
        <v>8</v>
      </c>
      <c r="F898" s="43"/>
      <c r="G898" s="84">
        <f t="shared" si="44"/>
        <v>0</v>
      </c>
      <c r="H898" s="80"/>
    </row>
    <row r="899" spans="1:8" ht="21" customHeight="1" x14ac:dyDescent="0.25">
      <c r="A899" s="28" t="s">
        <v>1739</v>
      </c>
      <c r="B899" s="33"/>
      <c r="C899" s="71" t="s">
        <v>900</v>
      </c>
      <c r="D899" s="34">
        <v>1</v>
      </c>
      <c r="E899" s="13" t="s">
        <v>8</v>
      </c>
      <c r="F899" s="43"/>
      <c r="G899" s="84">
        <f t="shared" si="44"/>
        <v>0</v>
      </c>
      <c r="H899" s="80"/>
    </row>
    <row r="900" spans="1:8" ht="21" customHeight="1" x14ac:dyDescent="0.25">
      <c r="A900" s="28" t="s">
        <v>1740</v>
      </c>
      <c r="B900" s="33"/>
      <c r="C900" s="71" t="s">
        <v>901</v>
      </c>
      <c r="D900" s="34">
        <v>1</v>
      </c>
      <c r="E900" s="13" t="s">
        <v>8</v>
      </c>
      <c r="F900" s="43"/>
      <c r="G900" s="84">
        <f t="shared" si="44"/>
        <v>0</v>
      </c>
      <c r="H900" s="80"/>
    </row>
    <row r="901" spans="1:8" ht="21" customHeight="1" x14ac:dyDescent="0.25">
      <c r="A901" s="28" t="s">
        <v>1741</v>
      </c>
      <c r="B901" s="33"/>
      <c r="C901" s="71" t="s">
        <v>902</v>
      </c>
      <c r="D901" s="34">
        <v>1</v>
      </c>
      <c r="E901" s="13" t="s">
        <v>8</v>
      </c>
      <c r="F901" s="43"/>
      <c r="G901" s="84">
        <f t="shared" si="44"/>
        <v>0</v>
      </c>
      <c r="H901" s="80"/>
    </row>
    <row r="902" spans="1:8" ht="41.25" customHeight="1" x14ac:dyDescent="0.25">
      <c r="A902" s="16" t="s">
        <v>1742</v>
      </c>
      <c r="B902" s="30" t="s">
        <v>358</v>
      </c>
      <c r="C902" s="30" t="s">
        <v>352</v>
      </c>
      <c r="D902" s="35"/>
      <c r="E902" s="31"/>
      <c r="F902" s="31"/>
      <c r="G902" s="11">
        <f>SUM(G903:G910)</f>
        <v>0</v>
      </c>
      <c r="H902" s="83">
        <f>G902</f>
        <v>0</v>
      </c>
    </row>
    <row r="903" spans="1:8" ht="21" customHeight="1" x14ac:dyDescent="0.25">
      <c r="A903" s="28" t="s">
        <v>1743</v>
      </c>
      <c r="B903" s="33"/>
      <c r="C903" s="71" t="s">
        <v>904</v>
      </c>
      <c r="D903" s="34">
        <v>1</v>
      </c>
      <c r="E903" s="13" t="s">
        <v>8</v>
      </c>
      <c r="F903" s="43"/>
      <c r="G903" s="84">
        <f t="shared" ref="G903:G910" si="45">D903*F903</f>
        <v>0</v>
      </c>
      <c r="H903" s="80"/>
    </row>
    <row r="904" spans="1:8" ht="21" customHeight="1" x14ac:dyDescent="0.25">
      <c r="A904" s="28" t="s">
        <v>1744</v>
      </c>
      <c r="B904" s="33"/>
      <c r="C904" s="71" t="s">
        <v>905</v>
      </c>
      <c r="D904" s="34">
        <v>1</v>
      </c>
      <c r="E904" s="13" t="s">
        <v>8</v>
      </c>
      <c r="F904" s="43"/>
      <c r="G904" s="84">
        <f t="shared" si="45"/>
        <v>0</v>
      </c>
      <c r="H904" s="80"/>
    </row>
    <row r="905" spans="1:8" ht="21" customHeight="1" x14ac:dyDescent="0.25">
      <c r="A905" s="28" t="s">
        <v>1745</v>
      </c>
      <c r="B905" s="33"/>
      <c r="C905" s="71" t="s">
        <v>906</v>
      </c>
      <c r="D905" s="34">
        <v>1</v>
      </c>
      <c r="E905" s="13" t="s">
        <v>8</v>
      </c>
      <c r="F905" s="43"/>
      <c r="G905" s="84">
        <f t="shared" si="45"/>
        <v>0</v>
      </c>
      <c r="H905" s="80"/>
    </row>
    <row r="906" spans="1:8" ht="21" customHeight="1" x14ac:dyDescent="0.25">
      <c r="A906" s="28" t="s">
        <v>1746</v>
      </c>
      <c r="B906" s="33"/>
      <c r="C906" s="71" t="s">
        <v>907</v>
      </c>
      <c r="D906" s="34">
        <v>1</v>
      </c>
      <c r="E906" s="13" t="s">
        <v>8</v>
      </c>
      <c r="F906" s="43"/>
      <c r="G906" s="84">
        <f t="shared" si="45"/>
        <v>0</v>
      </c>
      <c r="H906" s="80"/>
    </row>
    <row r="907" spans="1:8" ht="21" customHeight="1" x14ac:dyDescent="0.25">
      <c r="A907" s="28" t="s">
        <v>1747</v>
      </c>
      <c r="B907" s="33"/>
      <c r="C907" s="71" t="s">
        <v>353</v>
      </c>
      <c r="D907" s="34">
        <v>1</v>
      </c>
      <c r="E907" s="13" t="s">
        <v>8</v>
      </c>
      <c r="F907" s="43"/>
      <c r="G907" s="84">
        <f t="shared" si="45"/>
        <v>0</v>
      </c>
      <c r="H907" s="80"/>
    </row>
    <row r="908" spans="1:8" ht="21" customHeight="1" x14ac:dyDescent="0.25">
      <c r="A908" s="28" t="s">
        <v>1748</v>
      </c>
      <c r="B908" s="33"/>
      <c r="C908" s="71" t="s">
        <v>908</v>
      </c>
      <c r="D908" s="34">
        <v>1</v>
      </c>
      <c r="E908" s="13" t="s">
        <v>8</v>
      </c>
      <c r="F908" s="43"/>
      <c r="G908" s="84">
        <f t="shared" si="45"/>
        <v>0</v>
      </c>
      <c r="H908" s="80"/>
    </row>
    <row r="909" spans="1:8" ht="21" customHeight="1" x14ac:dyDescent="0.25">
      <c r="A909" s="28" t="s">
        <v>1749</v>
      </c>
      <c r="B909" s="33"/>
      <c r="C909" s="71" t="s">
        <v>909</v>
      </c>
      <c r="D909" s="34">
        <v>1</v>
      </c>
      <c r="E909" s="13" t="s">
        <v>8</v>
      </c>
      <c r="F909" s="43"/>
      <c r="G909" s="84">
        <f t="shared" si="45"/>
        <v>0</v>
      </c>
      <c r="H909" s="80"/>
    </row>
    <row r="910" spans="1:8" ht="21" customHeight="1" x14ac:dyDescent="0.25">
      <c r="A910" s="28" t="s">
        <v>1750</v>
      </c>
      <c r="B910" s="33"/>
      <c r="C910" s="71" t="s">
        <v>354</v>
      </c>
      <c r="D910" s="34">
        <v>1</v>
      </c>
      <c r="E910" s="13" t="s">
        <v>8</v>
      </c>
      <c r="F910" s="43"/>
      <c r="G910" s="84">
        <f t="shared" si="45"/>
        <v>0</v>
      </c>
      <c r="H910" s="80"/>
    </row>
    <row r="911" spans="1:8" ht="60.75" customHeight="1" x14ac:dyDescent="0.25">
      <c r="A911" s="16" t="s">
        <v>1751</v>
      </c>
      <c r="B911" s="30" t="s">
        <v>910</v>
      </c>
      <c r="C911" s="30" t="s">
        <v>355</v>
      </c>
      <c r="D911" s="35"/>
      <c r="E911" s="31"/>
      <c r="F911" s="31"/>
      <c r="G911" s="11">
        <f>SUM(G912:G927)</f>
        <v>0</v>
      </c>
      <c r="H911" s="83">
        <f>G911</f>
        <v>0</v>
      </c>
    </row>
    <row r="912" spans="1:8" ht="30" customHeight="1" x14ac:dyDescent="0.25">
      <c r="A912" s="28" t="s">
        <v>1752</v>
      </c>
      <c r="B912" s="33"/>
      <c r="C912" s="71" t="s">
        <v>911</v>
      </c>
      <c r="D912" s="34">
        <v>1</v>
      </c>
      <c r="E912" s="13" t="s">
        <v>8</v>
      </c>
      <c r="F912" s="43"/>
      <c r="G912" s="84">
        <f t="shared" ref="G912:G929" si="46">D912*F912</f>
        <v>0</v>
      </c>
      <c r="H912" s="80"/>
    </row>
    <row r="913" spans="1:8" ht="27" customHeight="1" x14ac:dyDescent="0.25">
      <c r="A913" s="28" t="s">
        <v>1753</v>
      </c>
      <c r="B913" s="33"/>
      <c r="C913" s="71" t="s">
        <v>912</v>
      </c>
      <c r="D913" s="34">
        <v>1</v>
      </c>
      <c r="E913" s="13" t="s">
        <v>8</v>
      </c>
      <c r="F913" s="43"/>
      <c r="G913" s="84">
        <f t="shared" si="46"/>
        <v>0</v>
      </c>
      <c r="H913" s="80"/>
    </row>
    <row r="914" spans="1:8" ht="27" customHeight="1" x14ac:dyDescent="0.25">
      <c r="A914" s="28" t="s">
        <v>1754</v>
      </c>
      <c r="B914" s="33"/>
      <c r="C914" s="71" t="s">
        <v>913</v>
      </c>
      <c r="D914" s="34">
        <v>1</v>
      </c>
      <c r="E914" s="13" t="s">
        <v>8</v>
      </c>
      <c r="F914" s="43"/>
      <c r="G914" s="84">
        <f t="shared" si="46"/>
        <v>0</v>
      </c>
      <c r="H914" s="80"/>
    </row>
    <row r="915" spans="1:8" ht="27" customHeight="1" x14ac:dyDescent="0.25">
      <c r="A915" s="28" t="s">
        <v>1755</v>
      </c>
      <c r="B915" s="33"/>
      <c r="C915" s="71" t="s">
        <v>356</v>
      </c>
      <c r="D915" s="34">
        <v>1</v>
      </c>
      <c r="E915" s="13" t="s">
        <v>8</v>
      </c>
      <c r="F915" s="43"/>
      <c r="G915" s="84">
        <f t="shared" si="46"/>
        <v>0</v>
      </c>
      <c r="H915" s="80"/>
    </row>
    <row r="916" spans="1:8" ht="27" customHeight="1" x14ac:dyDescent="0.25">
      <c r="A916" s="28" t="s">
        <v>1756</v>
      </c>
      <c r="B916" s="33"/>
      <c r="C916" s="71" t="s">
        <v>914</v>
      </c>
      <c r="D916" s="34">
        <v>1</v>
      </c>
      <c r="E916" s="13" t="s">
        <v>8</v>
      </c>
      <c r="F916" s="43"/>
      <c r="G916" s="84">
        <f t="shared" si="46"/>
        <v>0</v>
      </c>
      <c r="H916" s="80"/>
    </row>
    <row r="917" spans="1:8" ht="30.75" customHeight="1" x14ac:dyDescent="0.25">
      <c r="A917" s="28" t="s">
        <v>1757</v>
      </c>
      <c r="B917" s="33"/>
      <c r="C917" s="71" t="s">
        <v>915</v>
      </c>
      <c r="D917" s="34">
        <v>1</v>
      </c>
      <c r="E917" s="13" t="s">
        <v>8</v>
      </c>
      <c r="F917" s="43"/>
      <c r="G917" s="84">
        <f t="shared" si="46"/>
        <v>0</v>
      </c>
      <c r="H917" s="80"/>
    </row>
    <row r="918" spans="1:8" ht="27" customHeight="1" x14ac:dyDescent="0.25">
      <c r="A918" s="28" t="s">
        <v>1758</v>
      </c>
      <c r="B918" s="33"/>
      <c r="C918" s="71" t="s">
        <v>916</v>
      </c>
      <c r="D918" s="34">
        <v>1</v>
      </c>
      <c r="E918" s="13" t="s">
        <v>8</v>
      </c>
      <c r="F918" s="43"/>
      <c r="G918" s="84">
        <f t="shared" si="46"/>
        <v>0</v>
      </c>
      <c r="H918" s="80"/>
    </row>
    <row r="919" spans="1:8" ht="27" customHeight="1" x14ac:dyDescent="0.25">
      <c r="A919" s="28" t="s">
        <v>1759</v>
      </c>
      <c r="B919" s="33"/>
      <c r="C919" s="71" t="s">
        <v>917</v>
      </c>
      <c r="D919" s="34">
        <v>1</v>
      </c>
      <c r="E919" s="13" t="s">
        <v>8</v>
      </c>
      <c r="F919" s="43"/>
      <c r="G919" s="84">
        <f t="shared" si="46"/>
        <v>0</v>
      </c>
      <c r="H919" s="80"/>
    </row>
    <row r="920" spans="1:8" ht="27" customHeight="1" x14ac:dyDescent="0.25">
      <c r="A920" s="28" t="s">
        <v>1760</v>
      </c>
      <c r="B920" s="33"/>
      <c r="C920" s="71" t="s">
        <v>918</v>
      </c>
      <c r="D920" s="34">
        <v>1</v>
      </c>
      <c r="E920" s="13" t="s">
        <v>8</v>
      </c>
      <c r="F920" s="43"/>
      <c r="G920" s="84">
        <f t="shared" si="46"/>
        <v>0</v>
      </c>
      <c r="H920" s="80"/>
    </row>
    <row r="921" spans="1:8" ht="27" customHeight="1" x14ac:dyDescent="0.25">
      <c r="A921" s="28" t="s">
        <v>1761</v>
      </c>
      <c r="B921" s="33"/>
      <c r="C921" s="71" t="s">
        <v>919</v>
      </c>
      <c r="D921" s="34">
        <v>1</v>
      </c>
      <c r="E921" s="13" t="s">
        <v>8</v>
      </c>
      <c r="F921" s="43"/>
      <c r="G921" s="84">
        <f t="shared" si="46"/>
        <v>0</v>
      </c>
      <c r="H921" s="80"/>
    </row>
    <row r="922" spans="1:8" ht="27" customHeight="1" x14ac:dyDescent="0.25">
      <c r="A922" s="28" t="s">
        <v>1762</v>
      </c>
      <c r="B922" s="33"/>
      <c r="C922" s="71" t="s">
        <v>920</v>
      </c>
      <c r="D922" s="34">
        <v>1</v>
      </c>
      <c r="E922" s="13" t="s">
        <v>8</v>
      </c>
      <c r="F922" s="43"/>
      <c r="G922" s="84">
        <f t="shared" si="46"/>
        <v>0</v>
      </c>
      <c r="H922" s="80"/>
    </row>
    <row r="923" spans="1:8" ht="27" customHeight="1" x14ac:dyDescent="0.25">
      <c r="A923" s="28" t="s">
        <v>1763</v>
      </c>
      <c r="B923" s="33"/>
      <c r="C923" s="71" t="s">
        <v>921</v>
      </c>
      <c r="D923" s="34">
        <v>1</v>
      </c>
      <c r="E923" s="13" t="s">
        <v>8</v>
      </c>
      <c r="F923" s="43"/>
      <c r="G923" s="84">
        <f t="shared" si="46"/>
        <v>0</v>
      </c>
      <c r="H923" s="80"/>
    </row>
    <row r="924" spans="1:8" ht="27" customHeight="1" x14ac:dyDescent="0.25">
      <c r="A924" s="28" t="s">
        <v>1764</v>
      </c>
      <c r="B924" s="33"/>
      <c r="C924" s="71" t="s">
        <v>922</v>
      </c>
      <c r="D924" s="34">
        <v>1</v>
      </c>
      <c r="E924" s="13" t="s">
        <v>8</v>
      </c>
      <c r="F924" s="43"/>
      <c r="G924" s="84">
        <f t="shared" si="46"/>
        <v>0</v>
      </c>
      <c r="H924" s="80"/>
    </row>
    <row r="925" spans="1:8" ht="27" customHeight="1" x14ac:dyDescent="0.25">
      <c r="A925" s="28" t="s">
        <v>1765</v>
      </c>
      <c r="B925" s="33"/>
      <c r="C925" s="71" t="s">
        <v>923</v>
      </c>
      <c r="D925" s="34">
        <v>1</v>
      </c>
      <c r="E925" s="13" t="s">
        <v>8</v>
      </c>
      <c r="F925" s="43"/>
      <c r="G925" s="84">
        <f t="shared" si="46"/>
        <v>0</v>
      </c>
      <c r="H925" s="80"/>
    </row>
    <row r="926" spans="1:8" ht="27" customHeight="1" x14ac:dyDescent="0.25">
      <c r="A926" s="28" t="s">
        <v>1766</v>
      </c>
      <c r="B926" s="33"/>
      <c r="C926" s="71" t="s">
        <v>357</v>
      </c>
      <c r="D926" s="34">
        <v>1</v>
      </c>
      <c r="E926" s="13" t="s">
        <v>8</v>
      </c>
      <c r="F926" s="43"/>
      <c r="G926" s="84">
        <f t="shared" si="46"/>
        <v>0</v>
      </c>
      <c r="H926" s="80"/>
    </row>
    <row r="927" spans="1:8" ht="27" customHeight="1" x14ac:dyDescent="0.25">
      <c r="A927" s="28" t="s">
        <v>1767</v>
      </c>
      <c r="B927" s="33"/>
      <c r="C927" s="71" t="s">
        <v>924</v>
      </c>
      <c r="D927" s="34">
        <v>1</v>
      </c>
      <c r="E927" s="13" t="s">
        <v>8</v>
      </c>
      <c r="F927" s="43"/>
      <c r="G927" s="84">
        <f t="shared" si="46"/>
        <v>0</v>
      </c>
      <c r="H927" s="80"/>
    </row>
    <row r="928" spans="1:8" ht="51" x14ac:dyDescent="0.25">
      <c r="A928" s="16" t="s">
        <v>1768</v>
      </c>
      <c r="B928" s="23" t="s">
        <v>928</v>
      </c>
      <c r="C928" s="23" t="s">
        <v>925</v>
      </c>
      <c r="D928" s="38"/>
      <c r="E928" s="38"/>
      <c r="F928" s="38"/>
      <c r="G928" s="11">
        <f>SUM(G929:G935)</f>
        <v>0</v>
      </c>
      <c r="H928" s="85">
        <f>G928</f>
        <v>0</v>
      </c>
    </row>
    <row r="929" spans="1:8" ht="27" customHeight="1" x14ac:dyDescent="0.25">
      <c r="A929" s="28" t="s">
        <v>1769</v>
      </c>
      <c r="B929" s="32"/>
      <c r="C929" s="71" t="s">
        <v>929</v>
      </c>
      <c r="D929" s="32">
        <v>1</v>
      </c>
      <c r="E929" s="13" t="s">
        <v>8</v>
      </c>
      <c r="F929" s="43"/>
      <c r="G929" s="84">
        <f t="shared" si="46"/>
        <v>0</v>
      </c>
      <c r="H929" s="80"/>
    </row>
    <row r="930" spans="1:8" ht="27" customHeight="1" x14ac:dyDescent="0.25">
      <c r="A930" s="28" t="s">
        <v>1770</v>
      </c>
      <c r="B930" s="32"/>
      <c r="C930" s="71" t="s">
        <v>930</v>
      </c>
      <c r="D930" s="32">
        <v>1</v>
      </c>
      <c r="E930" s="13" t="s">
        <v>8</v>
      </c>
      <c r="F930" s="43"/>
      <c r="G930" s="84">
        <f t="shared" ref="G930:G935" si="47">D930*F930</f>
        <v>0</v>
      </c>
      <c r="H930" s="80"/>
    </row>
    <row r="931" spans="1:8" ht="27" customHeight="1" x14ac:dyDescent="0.25">
      <c r="A931" s="28" t="s">
        <v>1771</v>
      </c>
      <c r="B931" s="32"/>
      <c r="C931" s="71" t="s">
        <v>931</v>
      </c>
      <c r="D931" s="32">
        <v>1</v>
      </c>
      <c r="E931" s="13" t="s">
        <v>8</v>
      </c>
      <c r="F931" s="43"/>
      <c r="G931" s="84">
        <f t="shared" si="47"/>
        <v>0</v>
      </c>
      <c r="H931" s="80"/>
    </row>
    <row r="932" spans="1:8" ht="27" customHeight="1" x14ac:dyDescent="0.25">
      <c r="A932" s="28" t="s">
        <v>1772</v>
      </c>
      <c r="B932" s="32"/>
      <c r="C932" s="71" t="s">
        <v>932</v>
      </c>
      <c r="D932" s="32">
        <v>1</v>
      </c>
      <c r="E932" s="13" t="s">
        <v>8</v>
      </c>
      <c r="F932" s="43"/>
      <c r="G932" s="84">
        <f t="shared" si="47"/>
        <v>0</v>
      </c>
      <c r="H932" s="80"/>
    </row>
    <row r="933" spans="1:8" ht="27" customHeight="1" x14ac:dyDescent="0.25">
      <c r="A933" s="28" t="s">
        <v>1773</v>
      </c>
      <c r="B933" s="32"/>
      <c r="C933" s="71" t="s">
        <v>933</v>
      </c>
      <c r="D933" s="32">
        <v>1</v>
      </c>
      <c r="E933" s="13" t="s">
        <v>8</v>
      </c>
      <c r="F933" s="43"/>
      <c r="G933" s="84">
        <f t="shared" si="47"/>
        <v>0</v>
      </c>
      <c r="H933" s="80"/>
    </row>
    <row r="934" spans="1:8" ht="27" customHeight="1" x14ac:dyDescent="0.25">
      <c r="A934" s="28" t="s">
        <v>1774</v>
      </c>
      <c r="B934" s="32"/>
      <c r="C934" s="71" t="s">
        <v>934</v>
      </c>
      <c r="D934" s="32">
        <v>1</v>
      </c>
      <c r="E934" s="13" t="s">
        <v>8</v>
      </c>
      <c r="F934" s="43"/>
      <c r="G934" s="84">
        <f t="shared" si="47"/>
        <v>0</v>
      </c>
      <c r="H934" s="80"/>
    </row>
    <row r="935" spans="1:8" ht="27" customHeight="1" x14ac:dyDescent="0.25">
      <c r="A935" s="28" t="s">
        <v>1775</v>
      </c>
      <c r="B935" s="32"/>
      <c r="C935" s="71" t="s">
        <v>935</v>
      </c>
      <c r="D935" s="32">
        <v>1</v>
      </c>
      <c r="E935" s="13" t="s">
        <v>8</v>
      </c>
      <c r="F935" s="43"/>
      <c r="G935" s="84">
        <f t="shared" si="47"/>
        <v>0</v>
      </c>
      <c r="H935" s="80"/>
    </row>
    <row r="936" spans="1:8" ht="57.6" customHeight="1" x14ac:dyDescent="0.25">
      <c r="A936" s="16" t="s">
        <v>1776</v>
      </c>
      <c r="B936" s="23" t="s">
        <v>926</v>
      </c>
      <c r="C936" s="23" t="s">
        <v>927</v>
      </c>
      <c r="D936" s="38"/>
      <c r="E936" s="38"/>
      <c r="F936" s="38"/>
      <c r="G936" s="11">
        <f>SUM(G937:G955)</f>
        <v>0</v>
      </c>
      <c r="H936" s="80">
        <f>G936</f>
        <v>0</v>
      </c>
    </row>
    <row r="937" spans="1:8" ht="24.75" customHeight="1" x14ac:dyDescent="0.25">
      <c r="A937" s="28" t="s">
        <v>1777</v>
      </c>
      <c r="B937" s="56"/>
      <c r="C937" s="71" t="s">
        <v>937</v>
      </c>
      <c r="D937" s="39">
        <v>1</v>
      </c>
      <c r="E937" s="13" t="s">
        <v>8</v>
      </c>
      <c r="F937" s="43"/>
      <c r="G937" s="84">
        <f t="shared" ref="G937:G953" si="48">D937*F937</f>
        <v>0</v>
      </c>
      <c r="H937" s="80"/>
    </row>
    <row r="938" spans="1:8" ht="24.75" customHeight="1" x14ac:dyDescent="0.25">
      <c r="A938" s="28" t="s">
        <v>1778</v>
      </c>
      <c r="B938" s="56"/>
      <c r="C938" s="71" t="s">
        <v>938</v>
      </c>
      <c r="D938" s="39">
        <v>1</v>
      </c>
      <c r="E938" s="13" t="s">
        <v>8</v>
      </c>
      <c r="F938" s="43"/>
      <c r="G938" s="84">
        <f t="shared" si="48"/>
        <v>0</v>
      </c>
      <c r="H938" s="80"/>
    </row>
    <row r="939" spans="1:8" ht="24.75" customHeight="1" x14ac:dyDescent="0.25">
      <c r="A939" s="28" t="s">
        <v>1779</v>
      </c>
      <c r="B939" s="56"/>
      <c r="C939" s="71" t="s">
        <v>939</v>
      </c>
      <c r="D939" s="39">
        <v>1</v>
      </c>
      <c r="E939" s="13" t="s">
        <v>8</v>
      </c>
      <c r="F939" s="43"/>
      <c r="G939" s="84">
        <f t="shared" si="48"/>
        <v>0</v>
      </c>
      <c r="H939" s="80"/>
    </row>
    <row r="940" spans="1:8" ht="24.75" customHeight="1" x14ac:dyDescent="0.25">
      <c r="A940" s="28" t="s">
        <v>1780</v>
      </c>
      <c r="B940" s="56"/>
      <c r="C940" s="71" t="s">
        <v>940</v>
      </c>
      <c r="D940" s="39">
        <v>1</v>
      </c>
      <c r="E940" s="13" t="s">
        <v>8</v>
      </c>
      <c r="F940" s="43"/>
      <c r="G940" s="84">
        <f t="shared" si="48"/>
        <v>0</v>
      </c>
      <c r="H940" s="80"/>
    </row>
    <row r="941" spans="1:8" ht="24.75" customHeight="1" x14ac:dyDescent="0.25">
      <c r="A941" s="28" t="s">
        <v>1781</v>
      </c>
      <c r="B941" s="56"/>
      <c r="C941" s="71" t="s">
        <v>941</v>
      </c>
      <c r="D941" s="39">
        <v>1</v>
      </c>
      <c r="E941" s="13" t="s">
        <v>8</v>
      </c>
      <c r="F941" s="43"/>
      <c r="G941" s="84">
        <f t="shared" si="48"/>
        <v>0</v>
      </c>
      <c r="H941" s="80"/>
    </row>
    <row r="942" spans="1:8" ht="24.75" customHeight="1" x14ac:dyDescent="0.25">
      <c r="A942" s="28" t="s">
        <v>1782</v>
      </c>
      <c r="B942" s="56"/>
      <c r="C942" s="71" t="s">
        <v>936</v>
      </c>
      <c r="D942" s="39">
        <v>1</v>
      </c>
      <c r="E942" s="13" t="s">
        <v>8</v>
      </c>
      <c r="F942" s="43"/>
      <c r="G942" s="84">
        <f t="shared" si="48"/>
        <v>0</v>
      </c>
      <c r="H942" s="80"/>
    </row>
    <row r="943" spans="1:8" ht="24.75" customHeight="1" x14ac:dyDescent="0.25">
      <c r="A943" s="28" t="s">
        <v>1783</v>
      </c>
      <c r="B943" s="56"/>
      <c r="C943" s="71" t="s">
        <v>942</v>
      </c>
      <c r="D943" s="39">
        <v>1</v>
      </c>
      <c r="E943" s="13" t="s">
        <v>8</v>
      </c>
      <c r="F943" s="43"/>
      <c r="G943" s="84">
        <f t="shared" si="48"/>
        <v>0</v>
      </c>
      <c r="H943" s="80"/>
    </row>
    <row r="944" spans="1:8" ht="24.75" customHeight="1" x14ac:dyDescent="0.25">
      <c r="A944" s="28" t="s">
        <v>1784</v>
      </c>
      <c r="B944" s="56"/>
      <c r="C944" s="71" t="s">
        <v>943</v>
      </c>
      <c r="D944" s="39">
        <v>1</v>
      </c>
      <c r="E944" s="13" t="s">
        <v>8</v>
      </c>
      <c r="F944" s="43"/>
      <c r="G944" s="84">
        <f t="shared" si="48"/>
        <v>0</v>
      </c>
      <c r="H944" s="80"/>
    </row>
    <row r="945" spans="1:20" ht="24.75" customHeight="1" x14ac:dyDescent="0.25">
      <c r="A945" s="28" t="s">
        <v>1785</v>
      </c>
      <c r="B945" s="56"/>
      <c r="C945" s="71" t="s">
        <v>944</v>
      </c>
      <c r="D945" s="39">
        <v>1</v>
      </c>
      <c r="E945" s="13" t="s">
        <v>8</v>
      </c>
      <c r="F945" s="43"/>
      <c r="G945" s="84">
        <f t="shared" si="48"/>
        <v>0</v>
      </c>
      <c r="H945" s="80"/>
    </row>
    <row r="946" spans="1:20" ht="24.75" customHeight="1" x14ac:dyDescent="0.25">
      <c r="A946" s="28" t="s">
        <v>1786</v>
      </c>
      <c r="B946" s="56"/>
      <c r="C946" s="71" t="s">
        <v>945</v>
      </c>
      <c r="D946" s="39">
        <v>1</v>
      </c>
      <c r="E946" s="13" t="s">
        <v>8</v>
      </c>
      <c r="F946" s="43"/>
      <c r="G946" s="84">
        <f t="shared" si="48"/>
        <v>0</v>
      </c>
      <c r="H946" s="80"/>
    </row>
    <row r="947" spans="1:20" ht="24.75" customHeight="1" x14ac:dyDescent="0.25">
      <c r="A947" s="28" t="s">
        <v>1787</v>
      </c>
      <c r="B947" s="56"/>
      <c r="C947" s="71" t="s">
        <v>946</v>
      </c>
      <c r="D947" s="39">
        <v>1</v>
      </c>
      <c r="E947" s="13" t="s">
        <v>8</v>
      </c>
      <c r="F947" s="43"/>
      <c r="G947" s="84">
        <f t="shared" si="48"/>
        <v>0</v>
      </c>
      <c r="H947" s="80"/>
    </row>
    <row r="948" spans="1:20" ht="24.75" customHeight="1" x14ac:dyDescent="0.25">
      <c r="A948" s="28" t="s">
        <v>1788</v>
      </c>
      <c r="B948" s="56"/>
      <c r="C948" s="71" t="s">
        <v>947</v>
      </c>
      <c r="D948" s="39">
        <v>1</v>
      </c>
      <c r="E948" s="13" t="s">
        <v>8</v>
      </c>
      <c r="F948" s="43"/>
      <c r="G948" s="84">
        <f t="shared" si="48"/>
        <v>0</v>
      </c>
      <c r="H948" s="80"/>
    </row>
    <row r="949" spans="1:20" ht="24.75" customHeight="1" x14ac:dyDescent="0.25">
      <c r="A949" s="28" t="s">
        <v>1789</v>
      </c>
      <c r="B949" s="56"/>
      <c r="C949" s="71" t="s">
        <v>948</v>
      </c>
      <c r="D949" s="39">
        <v>1</v>
      </c>
      <c r="E949" s="13" t="s">
        <v>8</v>
      </c>
      <c r="F949" s="43"/>
      <c r="G949" s="84">
        <f t="shared" si="48"/>
        <v>0</v>
      </c>
      <c r="H949" s="80"/>
    </row>
    <row r="950" spans="1:20" ht="24.75" customHeight="1" x14ac:dyDescent="0.25">
      <c r="A950" s="28" t="s">
        <v>1790</v>
      </c>
      <c r="B950" s="56"/>
      <c r="C950" s="71" t="s">
        <v>949</v>
      </c>
      <c r="D950" s="39">
        <v>1</v>
      </c>
      <c r="E950" s="13" t="s">
        <v>8</v>
      </c>
      <c r="F950" s="43"/>
      <c r="G950" s="84">
        <f t="shared" si="48"/>
        <v>0</v>
      </c>
      <c r="H950" s="80"/>
    </row>
    <row r="951" spans="1:20" ht="24.75" customHeight="1" x14ac:dyDescent="0.25">
      <c r="A951" s="28" t="s">
        <v>1791</v>
      </c>
      <c r="B951" s="56"/>
      <c r="C951" s="71" t="s">
        <v>947</v>
      </c>
      <c r="D951" s="39">
        <v>1</v>
      </c>
      <c r="E951" s="13" t="s">
        <v>8</v>
      </c>
      <c r="F951" s="43"/>
      <c r="G951" s="84">
        <f t="shared" si="48"/>
        <v>0</v>
      </c>
      <c r="H951" s="80"/>
    </row>
    <row r="952" spans="1:20" ht="24.75" customHeight="1" x14ac:dyDescent="0.25">
      <c r="A952" s="28" t="s">
        <v>1792</v>
      </c>
      <c r="B952" s="56"/>
      <c r="C952" s="71" t="s">
        <v>948</v>
      </c>
      <c r="D952" s="39">
        <v>1</v>
      </c>
      <c r="E952" s="13" t="s">
        <v>8</v>
      </c>
      <c r="F952" s="43"/>
      <c r="G952" s="84">
        <f t="shared" si="48"/>
        <v>0</v>
      </c>
      <c r="H952" s="80"/>
    </row>
    <row r="953" spans="1:20" ht="24.75" customHeight="1" x14ac:dyDescent="0.25">
      <c r="A953" s="28" t="s">
        <v>1907</v>
      </c>
      <c r="B953" s="56"/>
      <c r="C953" s="71" t="s">
        <v>949</v>
      </c>
      <c r="D953" s="39">
        <v>1</v>
      </c>
      <c r="E953" s="13" t="s">
        <v>8</v>
      </c>
      <c r="F953" s="43"/>
      <c r="G953" s="84">
        <f t="shared" si="48"/>
        <v>0</v>
      </c>
      <c r="H953" s="80"/>
    </row>
    <row r="954" spans="1:20" ht="24.75" customHeight="1" x14ac:dyDescent="0.25">
      <c r="A954" s="28" t="s">
        <v>1908</v>
      </c>
      <c r="B954" s="56"/>
      <c r="C954" s="71" t="s">
        <v>950</v>
      </c>
      <c r="D954" s="39">
        <v>1</v>
      </c>
      <c r="E954" s="13" t="s">
        <v>8</v>
      </c>
      <c r="F954" s="43"/>
      <c r="G954" s="84">
        <f t="shared" ref="G954" si="49">D954*F954</f>
        <v>0</v>
      </c>
      <c r="H954" s="80"/>
    </row>
    <row r="955" spans="1:20" ht="24.75" customHeight="1" x14ac:dyDescent="0.25">
      <c r="A955" s="28" t="s">
        <v>1909</v>
      </c>
      <c r="B955" s="56"/>
      <c r="C955" s="71" t="s">
        <v>951</v>
      </c>
      <c r="D955" s="39">
        <v>1</v>
      </c>
      <c r="E955" s="13" t="s">
        <v>8</v>
      </c>
      <c r="F955" s="43"/>
      <c r="G955" s="84">
        <f t="shared" ref="G955" si="50">D955*F955</f>
        <v>0</v>
      </c>
      <c r="H955" s="80"/>
    </row>
    <row r="956" spans="1:20" ht="60" customHeight="1" x14ac:dyDescent="0.25">
      <c r="A956" s="86" t="s">
        <v>1793</v>
      </c>
      <c r="B956" s="87"/>
      <c r="C956" s="87" t="s">
        <v>1910</v>
      </c>
      <c r="D956" s="88"/>
      <c r="E956" s="88"/>
      <c r="F956" s="89"/>
      <c r="G956" s="11">
        <f>SUM(G957:G967)</f>
        <v>0</v>
      </c>
      <c r="H956" s="73">
        <f>G956</f>
        <v>0</v>
      </c>
      <c r="K956" s="15"/>
      <c r="L956" s="5"/>
      <c r="M956" s="15"/>
      <c r="N956" s="15"/>
      <c r="O956" s="5"/>
      <c r="P956" s="15"/>
      <c r="Q956" s="15"/>
      <c r="R956" s="15"/>
      <c r="S956" s="15"/>
      <c r="T956" s="15"/>
    </row>
    <row r="957" spans="1:20" ht="22.5" customHeight="1" x14ac:dyDescent="0.25">
      <c r="A957" s="86" t="s">
        <v>1794</v>
      </c>
      <c r="B957" s="90"/>
      <c r="C957" s="88" t="s">
        <v>1911</v>
      </c>
      <c r="D957" s="88"/>
      <c r="E957" s="88"/>
      <c r="F957" s="88"/>
      <c r="G957" s="88"/>
      <c r="H957" s="73"/>
      <c r="K957" s="15"/>
      <c r="L957" s="5"/>
      <c r="M957" s="15"/>
      <c r="N957" s="15"/>
      <c r="O957" s="5"/>
      <c r="P957" s="15"/>
      <c r="Q957" s="15"/>
      <c r="R957" s="15"/>
      <c r="S957" s="15"/>
      <c r="T957" s="15"/>
    </row>
    <row r="958" spans="1:20" ht="22.5" customHeight="1" x14ac:dyDescent="0.25">
      <c r="A958" s="91" t="s">
        <v>1928</v>
      </c>
      <c r="B958" s="92"/>
      <c r="C958" s="93" t="s">
        <v>1912</v>
      </c>
      <c r="D958" s="94">
        <v>1</v>
      </c>
      <c r="E958" s="95" t="s">
        <v>8</v>
      </c>
      <c r="F958" s="43"/>
      <c r="G958" s="84">
        <f t="shared" ref="G958:G972" si="51">D958*F958</f>
        <v>0</v>
      </c>
      <c r="H958" s="73"/>
      <c r="K958" s="15"/>
      <c r="L958" s="5"/>
      <c r="M958" s="15"/>
      <c r="N958" s="15"/>
      <c r="O958" s="5"/>
      <c r="P958" s="15"/>
      <c r="Q958" s="15"/>
      <c r="R958" s="15"/>
      <c r="S958" s="15"/>
      <c r="T958" s="15"/>
    </row>
    <row r="959" spans="1:20" ht="22.5" customHeight="1" x14ac:dyDescent="0.25">
      <c r="A959" s="91" t="s">
        <v>1929</v>
      </c>
      <c r="B959" s="92"/>
      <c r="C959" s="93" t="s">
        <v>1913</v>
      </c>
      <c r="D959" s="94">
        <v>1</v>
      </c>
      <c r="E959" s="95" t="s">
        <v>8</v>
      </c>
      <c r="F959" s="43"/>
      <c r="G959" s="84">
        <f t="shared" si="51"/>
        <v>0</v>
      </c>
      <c r="H959" s="73"/>
      <c r="K959" s="15"/>
      <c r="L959" s="5"/>
      <c r="M959" s="15"/>
      <c r="N959" s="15"/>
      <c r="O959" s="5"/>
      <c r="P959" s="15"/>
      <c r="Q959" s="15"/>
      <c r="R959" s="15"/>
      <c r="S959" s="15"/>
      <c r="T959" s="15"/>
    </row>
    <row r="960" spans="1:20" ht="33.75" customHeight="1" x14ac:dyDescent="0.25">
      <c r="A960" s="91" t="s">
        <v>1930</v>
      </c>
      <c r="B960" s="92"/>
      <c r="C960" s="93" t="s">
        <v>1914</v>
      </c>
      <c r="D960" s="94">
        <v>1</v>
      </c>
      <c r="E960" s="95" t="s">
        <v>8</v>
      </c>
      <c r="F960" s="43"/>
      <c r="G960" s="84">
        <f t="shared" si="51"/>
        <v>0</v>
      </c>
      <c r="H960" s="73"/>
      <c r="K960" s="15"/>
      <c r="L960" s="5"/>
      <c r="M960" s="15"/>
      <c r="N960" s="15"/>
      <c r="O960" s="5"/>
      <c r="P960" s="15"/>
      <c r="Q960" s="15"/>
      <c r="R960" s="15"/>
      <c r="S960" s="15"/>
      <c r="T960" s="15"/>
    </row>
    <row r="961" spans="1:20" ht="22.5" customHeight="1" x14ac:dyDescent="0.25">
      <c r="A961" s="91" t="s">
        <v>1931</v>
      </c>
      <c r="B961" s="92"/>
      <c r="C961" s="93" t="s">
        <v>1915</v>
      </c>
      <c r="D961" s="94">
        <v>1</v>
      </c>
      <c r="E961" s="95" t="s">
        <v>8</v>
      </c>
      <c r="F961" s="43"/>
      <c r="G961" s="84">
        <f t="shared" si="51"/>
        <v>0</v>
      </c>
      <c r="H961" s="73"/>
      <c r="K961" s="15"/>
      <c r="L961" s="5"/>
      <c r="M961" s="15"/>
      <c r="N961" s="15"/>
      <c r="O961" s="5"/>
      <c r="P961" s="15"/>
      <c r="Q961" s="15"/>
      <c r="R961" s="15"/>
      <c r="S961" s="15"/>
      <c r="T961" s="15"/>
    </row>
    <row r="962" spans="1:20" ht="22.5" customHeight="1" x14ac:dyDescent="0.25">
      <c r="A962" s="91" t="s">
        <v>1932</v>
      </c>
      <c r="B962" s="92"/>
      <c r="C962" s="93" t="s">
        <v>1916</v>
      </c>
      <c r="D962" s="94">
        <v>1</v>
      </c>
      <c r="E962" s="95" t="s">
        <v>8</v>
      </c>
      <c r="F962" s="43"/>
      <c r="G962" s="84">
        <f t="shared" si="51"/>
        <v>0</v>
      </c>
      <c r="H962" s="73"/>
      <c r="K962" s="15"/>
      <c r="L962" s="5"/>
      <c r="M962" s="15"/>
      <c r="N962" s="15"/>
      <c r="O962" s="5"/>
      <c r="P962" s="15"/>
      <c r="Q962" s="15"/>
      <c r="R962" s="15"/>
      <c r="S962" s="15"/>
      <c r="T962" s="15"/>
    </row>
    <row r="963" spans="1:20" ht="22.5" customHeight="1" x14ac:dyDescent="0.25">
      <c r="A963" s="86" t="s">
        <v>1795</v>
      </c>
      <c r="B963" s="90"/>
      <c r="C963" s="88" t="s">
        <v>1917</v>
      </c>
      <c r="D963" s="88"/>
      <c r="E963" s="88"/>
      <c r="F963" s="88"/>
      <c r="G963" s="88"/>
      <c r="H963" s="73"/>
      <c r="K963" s="15"/>
      <c r="L963" s="5"/>
      <c r="M963" s="15"/>
      <c r="N963" s="15"/>
      <c r="O963" s="5"/>
      <c r="P963" s="15"/>
      <c r="Q963" s="15"/>
      <c r="R963" s="15"/>
      <c r="S963" s="15"/>
      <c r="T963" s="15"/>
    </row>
    <row r="964" spans="1:20" ht="22.5" customHeight="1" x14ac:dyDescent="0.25">
      <c r="A964" s="91" t="s">
        <v>1933</v>
      </c>
      <c r="B964" s="92"/>
      <c r="C964" s="93" t="s">
        <v>1918</v>
      </c>
      <c r="D964" s="94">
        <v>1</v>
      </c>
      <c r="E964" s="95" t="s">
        <v>8</v>
      </c>
      <c r="F964" s="43"/>
      <c r="G964" s="84">
        <f t="shared" si="51"/>
        <v>0</v>
      </c>
      <c r="H964" s="73"/>
      <c r="K964" s="15"/>
      <c r="L964" s="5"/>
      <c r="M964" s="15"/>
      <c r="N964" s="15"/>
      <c r="O964" s="5"/>
      <c r="P964" s="15"/>
      <c r="Q964" s="15"/>
      <c r="R964" s="15"/>
      <c r="S964" s="15"/>
      <c r="T964" s="15"/>
    </row>
    <row r="965" spans="1:20" ht="22.5" customHeight="1" x14ac:dyDescent="0.25">
      <c r="A965" s="91" t="s">
        <v>1934</v>
      </c>
      <c r="B965" s="92"/>
      <c r="C965" s="93" t="s">
        <v>1919</v>
      </c>
      <c r="D965" s="94">
        <v>1</v>
      </c>
      <c r="E965" s="95" t="s">
        <v>8</v>
      </c>
      <c r="F965" s="43"/>
      <c r="G965" s="84">
        <f t="shared" si="51"/>
        <v>0</v>
      </c>
      <c r="H965" s="73"/>
      <c r="K965" s="15"/>
      <c r="L965" s="5"/>
      <c r="M965" s="15"/>
      <c r="N965" s="15"/>
      <c r="O965" s="5"/>
      <c r="P965" s="15"/>
      <c r="Q965" s="15"/>
      <c r="R965" s="15"/>
      <c r="S965" s="15"/>
      <c r="T965" s="15"/>
    </row>
    <row r="966" spans="1:20" ht="22.5" customHeight="1" x14ac:dyDescent="0.25">
      <c r="A966" s="91" t="s">
        <v>1935</v>
      </c>
      <c r="B966" s="92"/>
      <c r="C966" s="93" t="s">
        <v>1920</v>
      </c>
      <c r="D966" s="94">
        <v>1</v>
      </c>
      <c r="E966" s="95" t="s">
        <v>8</v>
      </c>
      <c r="F966" s="43"/>
      <c r="G966" s="84">
        <f t="shared" si="51"/>
        <v>0</v>
      </c>
      <c r="H966" s="73"/>
      <c r="K966" s="15"/>
      <c r="L966" s="5"/>
      <c r="M966" s="15"/>
      <c r="N966" s="15"/>
      <c r="O966" s="5"/>
      <c r="P966" s="15"/>
      <c r="Q966" s="15"/>
      <c r="R966" s="15"/>
      <c r="S966" s="15"/>
      <c r="T966" s="15"/>
    </row>
    <row r="967" spans="1:20" ht="22.5" customHeight="1" x14ac:dyDescent="0.25">
      <c r="A967" s="91" t="s">
        <v>1936</v>
      </c>
      <c r="B967" s="92"/>
      <c r="C967" s="93" t="s">
        <v>1921</v>
      </c>
      <c r="D967" s="94">
        <v>1</v>
      </c>
      <c r="E967" s="95" t="s">
        <v>8</v>
      </c>
      <c r="F967" s="43"/>
      <c r="G967" s="84">
        <f t="shared" si="51"/>
        <v>0</v>
      </c>
      <c r="H967" s="73"/>
      <c r="K967" s="15"/>
      <c r="L967" s="5"/>
      <c r="M967" s="15"/>
      <c r="N967" s="15"/>
      <c r="O967" s="5"/>
      <c r="P967" s="15"/>
      <c r="Q967" s="15"/>
      <c r="R967" s="15"/>
      <c r="S967" s="15"/>
      <c r="T967" s="15"/>
    </row>
    <row r="968" spans="1:20" ht="22.5" customHeight="1" x14ac:dyDescent="0.25">
      <c r="A968" s="86" t="s">
        <v>1937</v>
      </c>
      <c r="B968" s="96"/>
      <c r="C968" s="12" t="s">
        <v>1922</v>
      </c>
      <c r="D968" s="97"/>
      <c r="E968" s="98"/>
      <c r="F968" s="98"/>
      <c r="G968" s="98"/>
      <c r="H968" s="73"/>
      <c r="K968" s="15"/>
      <c r="L968" s="5"/>
      <c r="M968" s="15"/>
      <c r="N968" s="15"/>
      <c r="O968" s="5"/>
      <c r="P968" s="15"/>
      <c r="Q968" s="15"/>
      <c r="R968" s="15"/>
      <c r="S968" s="15"/>
      <c r="T968" s="15"/>
    </row>
    <row r="969" spans="1:20" ht="22.5" customHeight="1" x14ac:dyDescent="0.25">
      <c r="A969" s="104" t="s">
        <v>1938</v>
      </c>
      <c r="B969" s="99"/>
      <c r="C969" s="100" t="s">
        <v>1923</v>
      </c>
      <c r="D969" s="101">
        <v>48</v>
      </c>
      <c r="E969" s="102" t="s">
        <v>1924</v>
      </c>
      <c r="F969" s="43"/>
      <c r="G969" s="84">
        <f t="shared" si="51"/>
        <v>0</v>
      </c>
      <c r="H969" s="73"/>
      <c r="K969" s="15"/>
      <c r="L969" s="5"/>
      <c r="M969" s="15"/>
      <c r="N969" s="15"/>
      <c r="O969" s="5"/>
      <c r="P969" s="15"/>
      <c r="Q969" s="15"/>
      <c r="R969" s="15"/>
      <c r="S969" s="15"/>
      <c r="T969" s="15"/>
    </row>
    <row r="970" spans="1:20" ht="22.5" customHeight="1" x14ac:dyDescent="0.25">
      <c r="A970" s="104" t="s">
        <v>1939</v>
      </c>
      <c r="B970" s="99"/>
      <c r="C970" s="100" t="s">
        <v>1925</v>
      </c>
      <c r="D970" s="101">
        <v>96</v>
      </c>
      <c r="E970" s="102" t="s">
        <v>1924</v>
      </c>
      <c r="F970" s="43"/>
      <c r="G970" s="84">
        <f t="shared" si="51"/>
        <v>0</v>
      </c>
      <c r="H970" s="73"/>
      <c r="K970" s="15"/>
      <c r="L970" s="5"/>
      <c r="M970" s="15"/>
      <c r="N970" s="15"/>
      <c r="O970" s="5"/>
      <c r="P970" s="15"/>
      <c r="Q970" s="15"/>
      <c r="R970" s="15"/>
      <c r="S970" s="15"/>
      <c r="T970" s="15"/>
    </row>
    <row r="971" spans="1:20" ht="22.5" customHeight="1" x14ac:dyDescent="0.25">
      <c r="A971" s="104" t="s">
        <v>1940</v>
      </c>
      <c r="B971" s="99"/>
      <c r="C971" s="100" t="s">
        <v>1926</v>
      </c>
      <c r="D971" s="101">
        <v>24</v>
      </c>
      <c r="E971" s="102" t="s">
        <v>1924</v>
      </c>
      <c r="F971" s="43"/>
      <c r="G971" s="84">
        <f t="shared" si="51"/>
        <v>0</v>
      </c>
      <c r="H971" s="73"/>
      <c r="K971" s="15"/>
      <c r="L971" s="5"/>
      <c r="M971" s="15"/>
      <c r="N971" s="15"/>
      <c r="O971" s="5"/>
      <c r="P971" s="15"/>
      <c r="Q971" s="15"/>
      <c r="R971" s="15"/>
      <c r="S971" s="15"/>
      <c r="T971" s="15"/>
    </row>
    <row r="972" spans="1:20" ht="22.5" customHeight="1" x14ac:dyDescent="0.25">
      <c r="A972" s="104" t="s">
        <v>1941</v>
      </c>
      <c r="B972" s="99"/>
      <c r="C972" s="103" t="s">
        <v>1927</v>
      </c>
      <c r="D972" s="101">
        <v>24</v>
      </c>
      <c r="E972" s="102" t="s">
        <v>1924</v>
      </c>
      <c r="F972" s="43"/>
      <c r="G972" s="84">
        <f t="shared" si="51"/>
        <v>0</v>
      </c>
      <c r="H972" s="73"/>
      <c r="K972" s="15"/>
      <c r="L972" s="5"/>
      <c r="M972" s="15"/>
      <c r="N972" s="15"/>
      <c r="O972" s="5"/>
      <c r="P972" s="15"/>
      <c r="Q972" s="15"/>
      <c r="R972" s="15"/>
      <c r="S972" s="15"/>
      <c r="T972" s="15"/>
    </row>
    <row r="973" spans="1:20" x14ac:dyDescent="0.25">
      <c r="A973" s="5"/>
      <c r="B973" s="5"/>
      <c r="C973" s="40"/>
      <c r="D973" s="5"/>
      <c r="E973" s="5"/>
      <c r="F973" s="5"/>
      <c r="G973" s="5"/>
      <c r="H973" s="73"/>
      <c r="K973" s="15"/>
      <c r="L973" s="5"/>
      <c r="M973" s="15"/>
      <c r="N973" s="15"/>
      <c r="O973" s="5"/>
      <c r="P973" s="15"/>
      <c r="Q973" s="15"/>
      <c r="R973" s="15"/>
      <c r="S973" s="15"/>
      <c r="T973" s="15"/>
    </row>
    <row r="974" spans="1:20" ht="26.25" customHeight="1" x14ac:dyDescent="0.25">
      <c r="C974" s="105" t="s">
        <v>12</v>
      </c>
      <c r="D974" s="106"/>
      <c r="E974" s="106"/>
      <c r="F974" s="107"/>
      <c r="G974" s="11">
        <f>SUM(G5,G969:G972)</f>
        <v>0</v>
      </c>
      <c r="H974" s="80"/>
    </row>
    <row r="975" spans="1:20" x14ac:dyDescent="0.25">
      <c r="A975" s="5"/>
      <c r="B975" s="5"/>
      <c r="C975" s="40"/>
      <c r="D975" s="5"/>
      <c r="E975" s="5"/>
      <c r="F975" s="5"/>
      <c r="G975" s="5"/>
      <c r="H975" s="73"/>
      <c r="K975" s="15"/>
      <c r="L975" s="5"/>
      <c r="M975" s="15"/>
      <c r="N975" s="15"/>
      <c r="O975" s="5"/>
      <c r="P975" s="15"/>
      <c r="Q975" s="15"/>
      <c r="R975" s="15"/>
      <c r="S975" s="15"/>
      <c r="T975" s="15"/>
    </row>
    <row r="976" spans="1:20" x14ac:dyDescent="0.25">
      <c r="A976" s="5"/>
      <c r="B976" s="5"/>
      <c r="C976" s="40"/>
      <c r="D976" s="5"/>
      <c r="E976" s="5"/>
      <c r="F976" s="5"/>
      <c r="G976" s="5"/>
      <c r="H976" s="73"/>
      <c r="K976" s="15"/>
      <c r="L976" s="5"/>
      <c r="M976" s="15"/>
      <c r="N976" s="15"/>
      <c r="O976" s="5"/>
      <c r="P976" s="15"/>
      <c r="Q976" s="15"/>
      <c r="R976" s="15"/>
      <c r="S976" s="15"/>
      <c r="T976" s="15"/>
    </row>
    <row r="977" spans="1:20" x14ac:dyDescent="0.25">
      <c r="A977" s="5"/>
      <c r="B977" s="5"/>
      <c r="C977" s="40"/>
      <c r="D977" s="5"/>
      <c r="E977" s="5"/>
      <c r="F977" s="5"/>
      <c r="G977" s="5"/>
      <c r="H977" s="73"/>
      <c r="K977" s="15"/>
      <c r="L977" s="5"/>
      <c r="M977" s="15"/>
      <c r="N977" s="15"/>
      <c r="O977" s="5"/>
      <c r="P977" s="15"/>
      <c r="Q977" s="15"/>
      <c r="R977" s="15"/>
      <c r="S977" s="15"/>
      <c r="T977" s="15"/>
    </row>
    <row r="978" spans="1:20" s="41" customFormat="1" ht="23.25" x14ac:dyDescent="0.35">
      <c r="A978" s="58" t="s">
        <v>11</v>
      </c>
      <c r="C978" s="42"/>
      <c r="H978" s="81"/>
      <c r="I978" s="48"/>
      <c r="J978" s="48"/>
    </row>
    <row r="979" spans="1:20" s="41" customFormat="1" ht="23.25" x14ac:dyDescent="0.35">
      <c r="B979" s="57" t="s">
        <v>10</v>
      </c>
      <c r="C979" s="42"/>
      <c r="H979" s="81"/>
      <c r="I979" s="48"/>
      <c r="J979" s="48"/>
    </row>
  </sheetData>
  <sheetProtection algorithmName="SHA-512" hashValue="Z70HNwXHKLsfJL2MHTRQcsnh10IL6Ee/6ZuSWtUUa4yUt+c51Ij+8rMilzZQQ4FEuikKOaom1qpFdrG6Ug1+pg==" saltValue="HUv1Uk98cnqTF2eFF+9E6A==" spinCount="100000" sheet="1" selectLockedCells="1"/>
  <mergeCells count="8">
    <mergeCell ref="C974:F974"/>
    <mergeCell ref="A5:F5"/>
    <mergeCell ref="A2:G2"/>
    <mergeCell ref="A1:G1"/>
    <mergeCell ref="A3:A4"/>
    <mergeCell ref="B3:B4"/>
    <mergeCell ref="C3:C4"/>
    <mergeCell ref="D3:G3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5081aeed9fcf2c35c5e5e302f7c33308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2b0610359a9021eb8471d7964e97b8b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4C6255F-E34C-4ECE-AA4F-57FE33925A0E}"/>
</file>

<file path=customXml/itemProps2.xml><?xml version="1.0" encoding="utf-8"?>
<ds:datastoreItem xmlns:ds="http://schemas.openxmlformats.org/officeDocument/2006/customXml" ds:itemID="{7FE36BB8-8D57-4216-ACF2-14DA04A04243}"/>
</file>

<file path=customXml/itemProps3.xml><?xml version="1.0" encoding="utf-8"?>
<ds:datastoreItem xmlns:ds="http://schemas.openxmlformats.org/officeDocument/2006/customXml" ds:itemID="{85186563-11E9-4EC2-B7D9-1BDC795742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NDT_Блок 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2019-01-23T07:24:17Z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